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9200" windowHeight="9105" tabRatio="599" activeTab="0"/>
  </bookViews>
  <sheets>
    <sheet name="3000 m Frauen ges" sheetId="1" r:id="rId1"/>
    <sheet name="3000 m Männer ges" sheetId="2" r:id="rId2"/>
    <sheet name="3000 m - Lauf 1" sheetId="3" r:id="rId3"/>
    <sheet name="3000 m - Lauf 2" sheetId="4" r:id="rId4"/>
    <sheet name="3000 m - Lauf 3" sheetId="5" r:id="rId5"/>
    <sheet name="3000 m - Lauf 4" sheetId="6" r:id="rId6"/>
    <sheet name="3000 m - Lauf 5" sheetId="7" r:id="rId7"/>
    <sheet name="3000 m - Lauf 6" sheetId="8" r:id="rId8"/>
    <sheet name="3000 m alle" sheetId="9" r:id="rId9"/>
  </sheets>
  <definedNames/>
  <calcPr fullCalcOnLoad="1"/>
</workbook>
</file>

<file path=xl/sharedStrings.xml><?xml version="1.0" encoding="utf-8"?>
<sst xmlns="http://schemas.openxmlformats.org/spreadsheetml/2006/main" count="1484" uniqueCount="291">
  <si>
    <t>3000 m</t>
  </si>
  <si>
    <t>11:00  -  12:00 min</t>
  </si>
  <si>
    <t>Lauf 1</t>
  </si>
  <si>
    <t>St-Nr</t>
  </si>
  <si>
    <t>Name</t>
  </si>
  <si>
    <t>Vorname</t>
  </si>
  <si>
    <t>M / W</t>
  </si>
  <si>
    <t>Verein</t>
  </si>
  <si>
    <t>Zeit</t>
  </si>
  <si>
    <t>Platz</t>
  </si>
  <si>
    <t>Lauf 2</t>
  </si>
  <si>
    <t>10:15  -  11:00 min</t>
  </si>
  <si>
    <t>Lauf 3</t>
  </si>
  <si>
    <t>Lauf 4</t>
  </si>
  <si>
    <t>Lauf 5</t>
  </si>
  <si>
    <t>Lauf 6</t>
  </si>
  <si>
    <t>Frank</t>
  </si>
  <si>
    <t>TSV Solingen</t>
  </si>
  <si>
    <t>M</t>
  </si>
  <si>
    <t>Michael</t>
  </si>
  <si>
    <t>Kuhl</t>
  </si>
  <si>
    <t>Dietmar</t>
  </si>
  <si>
    <t>W</t>
  </si>
  <si>
    <t>Oberndörfer</t>
  </si>
  <si>
    <t>Martin</t>
  </si>
  <si>
    <t>TSV Bayer Leverkusen</t>
  </si>
  <si>
    <t>Rainer</t>
  </si>
  <si>
    <t>Peter</t>
  </si>
  <si>
    <t>Hoffmann</t>
  </si>
  <si>
    <t>Christoph</t>
  </si>
  <si>
    <t>TSV Rönsahl</t>
  </si>
  <si>
    <t>Keloudis</t>
  </si>
  <si>
    <t>Georgios</t>
  </si>
  <si>
    <t>Niederwipper</t>
  </si>
  <si>
    <t>Harald</t>
  </si>
  <si>
    <t>Turra</t>
  </si>
  <si>
    <t>Monika</t>
  </si>
  <si>
    <t>Ralf</t>
  </si>
  <si>
    <t>Simon</t>
  </si>
  <si>
    <t>Alexander</t>
  </si>
  <si>
    <t>TV Refrath</t>
  </si>
  <si>
    <t>AK</t>
  </si>
  <si>
    <t>JG</t>
  </si>
  <si>
    <t>Ursula</t>
  </si>
  <si>
    <t>Müller</t>
  </si>
  <si>
    <t>TuS Köln rrh</t>
  </si>
  <si>
    <t>Schmidt</t>
  </si>
  <si>
    <t>Jörg</t>
  </si>
  <si>
    <t>Markus</t>
  </si>
  <si>
    <t>ASV Köln</t>
  </si>
  <si>
    <t>Pulheimer SC</t>
  </si>
  <si>
    <t>Patrick</t>
  </si>
  <si>
    <t>Gerolsteiner LGV</t>
  </si>
  <si>
    <t>Udo</t>
  </si>
  <si>
    <t>Schaedel</t>
  </si>
  <si>
    <t>Dagmar</t>
  </si>
  <si>
    <t>Oelert</t>
  </si>
  <si>
    <t>Dennis</t>
  </si>
  <si>
    <t>Meißner</t>
  </si>
  <si>
    <t>Pascal</t>
  </si>
  <si>
    <t>Jana</t>
  </si>
  <si>
    <t>Wermekes</t>
  </si>
  <si>
    <t>Dieter</t>
  </si>
  <si>
    <t>Katja</t>
  </si>
  <si>
    <t>Klaus</t>
  </si>
  <si>
    <t>Podzus</t>
  </si>
  <si>
    <t>Horst</t>
  </si>
  <si>
    <t>Reinartz</t>
  </si>
  <si>
    <t>Karl-Josef</t>
  </si>
  <si>
    <t>Krug</t>
  </si>
  <si>
    <t>Wilfried</t>
  </si>
  <si>
    <t>TV Obermaubach</t>
  </si>
  <si>
    <t>Friedbert</t>
  </si>
  <si>
    <t>TV Ruppichteroth</t>
  </si>
  <si>
    <t>Baldus</t>
  </si>
  <si>
    <t>Tobias</t>
  </si>
  <si>
    <t>Kai</t>
  </si>
  <si>
    <t>Detlef</t>
  </si>
  <si>
    <t>Gatzweiler</t>
  </si>
  <si>
    <t>Langen</t>
  </si>
  <si>
    <t>Rasmus</t>
  </si>
  <si>
    <t>LC Phönix Geilenkirchen</t>
  </si>
  <si>
    <t>Papenbrock</t>
  </si>
  <si>
    <t>Fritz</t>
  </si>
  <si>
    <t>THC Rot-Weiß Berg.Glb.</t>
  </si>
  <si>
    <t>ESV Gremberghoven</t>
  </si>
  <si>
    <t>Liebsch</t>
  </si>
  <si>
    <t>Felix</t>
  </si>
  <si>
    <t>Lennartz</t>
  </si>
  <si>
    <t>Birgit</t>
  </si>
  <si>
    <t>LLG St. Auugstin</t>
  </si>
  <si>
    <t>Bergisch Gladbach</t>
  </si>
  <si>
    <t>Kanditt</t>
  </si>
  <si>
    <t>Mönchengladbacher LG</t>
  </si>
  <si>
    <t>Kalisch</t>
  </si>
  <si>
    <t>VFL St. Augustin</t>
  </si>
  <si>
    <t>Hayner</t>
  </si>
  <si>
    <t>Hans-Martin</t>
  </si>
  <si>
    <t>TG Neuss</t>
  </si>
  <si>
    <t>Waldoff</t>
  </si>
  <si>
    <t>Karoline</t>
  </si>
  <si>
    <t>TUSEM Essen</t>
  </si>
  <si>
    <t>Teicher</t>
  </si>
  <si>
    <t>Treibert-Wiesner</t>
  </si>
  <si>
    <t>Bettina</t>
  </si>
  <si>
    <t>Ohligser TV</t>
  </si>
  <si>
    <t>Southout</t>
  </si>
  <si>
    <t>LAZ Puma Troisd./Siegb.</t>
  </si>
  <si>
    <t>Heinzler</t>
  </si>
  <si>
    <t>Anja</t>
  </si>
  <si>
    <t>LG Hilden</t>
  </si>
  <si>
    <t>Hymmen</t>
  </si>
  <si>
    <t>Werner</t>
  </si>
  <si>
    <t>Vogel</t>
  </si>
  <si>
    <t>Feldhoff</t>
  </si>
  <si>
    <t>Bernd</t>
  </si>
  <si>
    <t>Henrika</t>
  </si>
  <si>
    <t>Scheffler</t>
  </si>
  <si>
    <t>TuS Weiershagen-Forst</t>
  </si>
  <si>
    <t>Füchtler</t>
  </si>
  <si>
    <t>Vfl Engelskirchen</t>
  </si>
  <si>
    <t>Wilmschen</t>
  </si>
  <si>
    <t>Sarah</t>
  </si>
  <si>
    <t>Göbel</t>
  </si>
  <si>
    <t>Eberhard</t>
  </si>
  <si>
    <t>TV Dillenburg</t>
  </si>
  <si>
    <t>Laven</t>
  </si>
  <si>
    <t>Aachener TG</t>
  </si>
  <si>
    <t>Koubaa</t>
  </si>
  <si>
    <t>Munir</t>
  </si>
  <si>
    <t>Khalid-Ilyas</t>
  </si>
  <si>
    <t>Theis</t>
  </si>
  <si>
    <t>Wienecke</t>
  </si>
  <si>
    <t>Thorsten</t>
  </si>
  <si>
    <t>LG Göttingen</t>
  </si>
  <si>
    <t>Lajewski</t>
  </si>
  <si>
    <t>Dahl</t>
  </si>
  <si>
    <t>Quent</t>
  </si>
  <si>
    <t>ASV Iserlohn</t>
  </si>
  <si>
    <t>Sebastian</t>
  </si>
  <si>
    <t>Hergarten</t>
  </si>
  <si>
    <t>Tarekegne</t>
  </si>
  <si>
    <t>Jonas Worede</t>
  </si>
  <si>
    <t>Dietz</t>
  </si>
  <si>
    <t>Torben</t>
  </si>
  <si>
    <t>LG Dorsten</t>
  </si>
  <si>
    <t>Pohle</t>
  </si>
  <si>
    <t>Hendrik</t>
  </si>
  <si>
    <t>SV Brackwede</t>
  </si>
  <si>
    <t>Michalski</t>
  </si>
  <si>
    <t>Dreier</t>
  </si>
  <si>
    <t>LG Sieg</t>
  </si>
  <si>
    <t>Briesenick</t>
  </si>
  <si>
    <t>Frericks</t>
  </si>
  <si>
    <t>Philipp</t>
  </si>
  <si>
    <t>Everszumrode</t>
  </si>
  <si>
    <t>Jäger</t>
  </si>
  <si>
    <t>Hudrog</t>
  </si>
  <si>
    <t>Mussa</t>
  </si>
  <si>
    <t>Schnorr</t>
  </si>
  <si>
    <t>Stefan</t>
  </si>
  <si>
    <t>FC Stoppenberg LT</t>
  </si>
  <si>
    <t>Mühlemeier</t>
  </si>
  <si>
    <t>TSV Viktoria Mühleim</t>
  </si>
  <si>
    <t>Horvath</t>
  </si>
  <si>
    <t>LAV Oberhausen</t>
  </si>
  <si>
    <t>Maubach</t>
  </si>
  <si>
    <t>Gisela</t>
  </si>
  <si>
    <t>Dürener TV</t>
  </si>
  <si>
    <t>Reese-Battermann</t>
  </si>
  <si>
    <t>Claudia</t>
  </si>
  <si>
    <t>25. Bergisch Gladbacher Bahnlaufserie   -   1. Tag            16.08.2007</t>
  </si>
  <si>
    <t>9:45 - 10:15</t>
  </si>
  <si>
    <t>9:15 - 9:45</t>
  </si>
  <si>
    <t>schneller 9:15</t>
  </si>
  <si>
    <t>langsamer 12:00</t>
  </si>
  <si>
    <t>Spohr</t>
  </si>
  <si>
    <t>Karl-Heinz</t>
  </si>
  <si>
    <t>LC Euskirchen</t>
  </si>
  <si>
    <t>Krüger</t>
  </si>
  <si>
    <t>Gerhard</t>
  </si>
  <si>
    <t>Möller</t>
  </si>
  <si>
    <t>Siegfried</t>
  </si>
  <si>
    <t>LLG 80 Nordpark Köln</t>
  </si>
  <si>
    <t>Weiss</t>
  </si>
  <si>
    <t>Michaela</t>
  </si>
  <si>
    <t>Kappenhagen</t>
  </si>
  <si>
    <t>Maike</t>
  </si>
  <si>
    <t>TUS Oedt</t>
  </si>
  <si>
    <t>Bauer</t>
  </si>
  <si>
    <t>Marion</t>
  </si>
  <si>
    <t>Rosenbaum</t>
  </si>
  <si>
    <t>Erhard</t>
  </si>
  <si>
    <t>SLC Solingen</t>
  </si>
  <si>
    <t>Sanaa</t>
  </si>
  <si>
    <t>Franziska</t>
  </si>
  <si>
    <t>TUS 08 Bilstein</t>
  </si>
  <si>
    <t>Hesse</t>
  </si>
  <si>
    <t>Thomas</t>
  </si>
  <si>
    <t>Dömelt</t>
  </si>
  <si>
    <t>Chritian</t>
  </si>
  <si>
    <t>SG Neunkirchen-Hülchr.</t>
  </si>
  <si>
    <t>Knipping</t>
  </si>
  <si>
    <t>SFD'75 D'dorf</t>
  </si>
  <si>
    <t>Ziob</t>
  </si>
  <si>
    <t>Julian</t>
  </si>
  <si>
    <t>Liesen</t>
  </si>
  <si>
    <t>Bernhard</t>
  </si>
  <si>
    <t>TV Hasslinghausen</t>
  </si>
  <si>
    <t>Stöcker</t>
  </si>
  <si>
    <t>Herbert</t>
  </si>
  <si>
    <t>Mankel</t>
  </si>
  <si>
    <t>Helga</t>
  </si>
  <si>
    <t>ART Düsseldorf</t>
  </si>
  <si>
    <t>Fuchs</t>
  </si>
  <si>
    <t xml:space="preserve">Hans </t>
  </si>
  <si>
    <t>Orth</t>
  </si>
  <si>
    <t>Hermann Josef</t>
  </si>
  <si>
    <t>TV Hofnungsthal</t>
  </si>
  <si>
    <t>Vincentz</t>
  </si>
  <si>
    <t>Barnara</t>
  </si>
  <si>
    <t>List</t>
  </si>
  <si>
    <t>Linder</t>
  </si>
  <si>
    <t>Sascha</t>
  </si>
  <si>
    <t>Rouland</t>
  </si>
  <si>
    <t>Kollie</t>
  </si>
  <si>
    <t>Wiehltaler LC</t>
  </si>
  <si>
    <t>Theune</t>
  </si>
  <si>
    <t>Carsten</t>
  </si>
  <si>
    <t>Central-Team</t>
  </si>
  <si>
    <t>Gatzen</t>
  </si>
  <si>
    <t>Hörniß</t>
  </si>
  <si>
    <t>Küpper</t>
  </si>
  <si>
    <t>LG Rhain-Wied</t>
  </si>
  <si>
    <t>Wölfel</t>
  </si>
  <si>
    <t>Wilhelm</t>
  </si>
  <si>
    <t>Kaufmann</t>
  </si>
  <si>
    <t>Fink</t>
  </si>
  <si>
    <t>Florian</t>
  </si>
  <si>
    <t>Fischer</t>
  </si>
  <si>
    <t>LG Gummersbach</t>
  </si>
  <si>
    <t>Furk</t>
  </si>
  <si>
    <t>Alwin</t>
  </si>
  <si>
    <t>Olaf</t>
  </si>
  <si>
    <t>LG Bonn/Tr./N</t>
  </si>
  <si>
    <t>TFG Köln Nippes</t>
  </si>
  <si>
    <t>Büngeler</t>
  </si>
  <si>
    <t>DLC Aachen</t>
  </si>
  <si>
    <t>???</t>
  </si>
  <si>
    <t>??</t>
  </si>
  <si>
    <t>Schmissek</t>
  </si>
  <si>
    <t>Jürgen</t>
  </si>
  <si>
    <t>Holberg</t>
  </si>
  <si>
    <t>LG Remscheid</t>
  </si>
  <si>
    <t>Mentzen</t>
  </si>
  <si>
    <t>Mucha</t>
  </si>
  <si>
    <t>Bastian</t>
  </si>
  <si>
    <t>von Kuk</t>
  </si>
  <si>
    <t>LT DSHS Köln</t>
  </si>
  <si>
    <t>Freudenberg</t>
  </si>
  <si>
    <t>Burkert</t>
  </si>
  <si>
    <t>Ilja</t>
  </si>
  <si>
    <t>Gossmann</t>
  </si>
  <si>
    <t>Borgmann</t>
  </si>
  <si>
    <t>Norbert</t>
  </si>
  <si>
    <t>TV 1860 Erkelenz</t>
  </si>
  <si>
    <t>Daniel</t>
  </si>
  <si>
    <t>Eschbach</t>
  </si>
  <si>
    <t>Hauptmann</t>
  </si>
  <si>
    <t>Fehring</t>
  </si>
  <si>
    <t>Union B.W. Biesfeld</t>
  </si>
  <si>
    <t>Walter</t>
  </si>
  <si>
    <t>Metzinger</t>
  </si>
  <si>
    <t>Johann Baptist</t>
  </si>
  <si>
    <t>Molzberger</t>
  </si>
  <si>
    <t>Verena</t>
  </si>
  <si>
    <t>Ulrich</t>
  </si>
  <si>
    <t>TUS Quettingen</t>
  </si>
  <si>
    <t>Lipus</t>
  </si>
  <si>
    <t>Gesamtergebnis 3000 m</t>
  </si>
  <si>
    <t>Sprenker</t>
  </si>
  <si>
    <t>Mauter</t>
  </si>
  <si>
    <t>Berenfeld</t>
  </si>
  <si>
    <t>Irina</t>
  </si>
  <si>
    <t>Oberodenthaler SC</t>
  </si>
  <si>
    <t>Jg</t>
  </si>
  <si>
    <t>SFD '75 Düsseldorf</t>
  </si>
  <si>
    <t>SG Neunkirchen-Hülchrath</t>
  </si>
  <si>
    <t>SFD '75 Düssseldorf</t>
  </si>
  <si>
    <t>Gesamtergebnis 3000 m  -  Frauen</t>
  </si>
  <si>
    <t>Gesamtergebnis 3000 m  -  Männer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</si>
</sst>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F400]mm:ss.00\ AM/PM"/>
    <numFmt numFmtId="173" formatCode="mm:ss\,hh"/>
    <numFmt numFmtId="174" formatCode="mm:ss.00"/>
    <numFmt numFmtId="175" formatCode="m:ss.00"/>
  </numFmts>
  <fonts count="12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22"/>
      <name val="Arial"/>
      <family val="2"/>
    </font>
    <font>
      <b/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7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7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0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7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7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4" fontId="4" fillId="0" borderId="0" xfId="0" applyNumberFormat="1" applyFont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75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75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7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9"/>
  <sheetViews>
    <sheetView tabSelected="1" workbookViewId="0" topLeftCell="A1">
      <selection activeCell="C20" sqref="C20"/>
    </sheetView>
  </sheetViews>
  <sheetFormatPr defaultColWidth="11.421875" defaultRowHeight="12.75"/>
  <cols>
    <col min="1" max="1" width="6.7109375" style="1" bestFit="1" customWidth="1"/>
    <col min="2" max="2" width="6.8515625" style="1" bestFit="1" customWidth="1"/>
    <col min="3" max="3" width="17.140625" style="0" customWidth="1"/>
    <col min="4" max="4" width="15.7109375" style="0" customWidth="1"/>
    <col min="5" max="5" width="6.7109375" style="10" customWidth="1"/>
    <col min="6" max="6" width="26.140625" style="14" bestFit="1" customWidth="1"/>
    <col min="7" max="7" width="11.7109375" style="18" customWidth="1"/>
    <col min="8" max="8" width="7.00390625" style="10" bestFit="1" customWidth="1"/>
    <col min="9" max="9" width="7.7109375" style="0" bestFit="1" customWidth="1"/>
    <col min="10" max="10" width="13.7109375" style="0" hidden="1" customWidth="1"/>
    <col min="11" max="11" width="8.7109375" style="0" hidden="1" customWidth="1"/>
    <col min="12" max="12" width="14.28125" style="0" customWidth="1"/>
  </cols>
  <sheetData>
    <row r="1" spans="1:12" ht="20.25">
      <c r="A1" s="89" t="s">
        <v>171</v>
      </c>
      <c r="B1" s="89"/>
      <c r="C1" s="89"/>
      <c r="D1" s="89"/>
      <c r="E1" s="89"/>
      <c r="F1" s="89"/>
      <c r="G1" s="89"/>
      <c r="H1" s="89"/>
      <c r="I1" s="89"/>
      <c r="J1" s="33"/>
      <c r="K1" s="33"/>
      <c r="L1" s="33"/>
    </row>
    <row r="2" spans="1:12" ht="27.75">
      <c r="A2" s="87"/>
      <c r="B2" s="87"/>
      <c r="C2" s="102" t="s">
        <v>289</v>
      </c>
      <c r="D2" s="102"/>
      <c r="E2" s="102"/>
      <c r="F2" s="102"/>
      <c r="G2" s="102"/>
      <c r="H2" s="102"/>
      <c r="I2" s="102"/>
      <c r="J2" s="32"/>
      <c r="K2" s="32"/>
      <c r="L2" s="32"/>
    </row>
    <row r="3" spans="1:12" ht="16.5" thickBot="1">
      <c r="A3" s="94" t="s">
        <v>9</v>
      </c>
      <c r="B3" s="94" t="s">
        <v>3</v>
      </c>
      <c r="C3" s="94" t="s">
        <v>4</v>
      </c>
      <c r="D3" s="94" t="s">
        <v>5</v>
      </c>
      <c r="E3" s="94" t="s">
        <v>42</v>
      </c>
      <c r="F3" s="94" t="s">
        <v>7</v>
      </c>
      <c r="G3" s="94" t="s">
        <v>8</v>
      </c>
      <c r="H3" s="94" t="s">
        <v>6</v>
      </c>
      <c r="I3" s="94" t="s">
        <v>41</v>
      </c>
      <c r="J3" s="103"/>
      <c r="K3" s="103"/>
      <c r="L3" s="103"/>
    </row>
    <row r="4" spans="1:12" ht="18">
      <c r="A4" s="95">
        <v>1</v>
      </c>
      <c r="B4" s="93">
        <v>190</v>
      </c>
      <c r="C4" s="63" t="s">
        <v>128</v>
      </c>
      <c r="D4" s="63" t="s">
        <v>194</v>
      </c>
      <c r="E4" s="66">
        <v>85</v>
      </c>
      <c r="F4" s="63" t="s">
        <v>110</v>
      </c>
      <c r="G4" s="85">
        <v>0.006910416666666666</v>
      </c>
      <c r="H4" s="66" t="s">
        <v>22</v>
      </c>
      <c r="I4" s="78" t="str">
        <f>IF(J4&gt;29,H4&amp;J4,IF(J4&gt;19,H4&amp;"HK",IF(J4&lt;=1,H4&amp;"Sch.D",IF(J4=2,H4&amp;"Sch.C",IF(J4=3,H4&amp;"Sch.B",IF(J4=4,H4&amp;"Sch.A",IF(J4=5,H4&amp;"JB",IF(J4=6,H4&amp;"JA",))))))))</f>
        <v>WHK</v>
      </c>
      <c r="J4" s="12">
        <f ca="1">IF((YEAR(NOW())-E4-1900)&gt;29,INT((YEAR(NOW())-E4-1900)/5)*5,IF((YEAR(NOW())-E4-1900)&gt;19,YEAR(NOW())-E4-1900,INT((YEAR(NOW())-E4-1900)/2-3)))</f>
        <v>22</v>
      </c>
      <c r="K4" s="15"/>
      <c r="L4" s="2"/>
    </row>
    <row r="5" spans="1:12" ht="18">
      <c r="A5" s="95">
        <v>2</v>
      </c>
      <c r="B5" s="93">
        <v>187</v>
      </c>
      <c r="C5" s="63" t="s">
        <v>54</v>
      </c>
      <c r="D5" s="63" t="s">
        <v>55</v>
      </c>
      <c r="E5" s="66">
        <v>77</v>
      </c>
      <c r="F5" s="63" t="s">
        <v>49</v>
      </c>
      <c r="G5" s="85">
        <v>0.006960763888888889</v>
      </c>
      <c r="H5" s="66" t="s">
        <v>22</v>
      </c>
      <c r="I5" s="78" t="str">
        <f>IF(J5&gt;29,H5&amp;J5,IF(J5&gt;19,H5&amp;"HK",IF(J5&lt;=1,H5&amp;"Sch.D",IF(J5=2,H5&amp;"Sch.C",IF(J5=3,H5&amp;"Sch.B",IF(J5=4,H5&amp;"Sch.A",IF(J5=5,H5&amp;"JB",IF(J5=6,H5&amp;"JA",))))))))</f>
        <v>W30</v>
      </c>
      <c r="J5" s="77">
        <f ca="1">IF((YEAR(NOW())-E5-1900)&gt;29,INT((YEAR(NOW())-E5-1900)/5)*5,IF((YEAR(NOW())-E5-1900)&gt;19,YEAR(NOW())-E5-1900,INT((YEAR(NOW())-E5-1900)/2-3)))</f>
        <v>30</v>
      </c>
      <c r="K5" s="15"/>
      <c r="L5" s="2"/>
    </row>
    <row r="6" spans="1:12" ht="18">
      <c r="A6" s="95">
        <v>3</v>
      </c>
      <c r="B6" s="93">
        <v>381</v>
      </c>
      <c r="C6" s="81" t="s">
        <v>224</v>
      </c>
      <c r="D6" s="81" t="s">
        <v>225</v>
      </c>
      <c r="E6" s="82">
        <v>88</v>
      </c>
      <c r="F6" s="80" t="s">
        <v>287</v>
      </c>
      <c r="G6" s="92">
        <v>0.007009143518518519</v>
      </c>
      <c r="H6" s="82" t="s">
        <v>22</v>
      </c>
      <c r="I6" s="78" t="str">
        <f>IF(J6&gt;29,H6&amp;J6,IF(J6&gt;19,H6&amp;"HK",IF(J6&lt;=1,H6&amp;"Sch.D",IF(J6=2,H6&amp;"Sch.C",IF(J6=3,H6&amp;"Sch.B",IF(J6=4,H6&amp;"Sch.A",IF(J6=5,H6&amp;"JB",IF(J6=6,H6&amp;"JA",))))))))</f>
        <v>WJA</v>
      </c>
      <c r="J6" s="12">
        <f ca="1">IF((YEAR(NOW())-E6-1900)&gt;29,INT((YEAR(NOW())-E6-1900)/5)*5,IF((YEAR(NOW())-E6-1900)&gt;19,YEAR(NOW())-E6-1900,INT((YEAR(NOW())-E6-1900)/2-3)))</f>
        <v>6</v>
      </c>
      <c r="K6" s="15"/>
      <c r="L6" s="2"/>
    </row>
    <row r="7" spans="1:12" ht="18">
      <c r="A7" s="95">
        <v>4</v>
      </c>
      <c r="B7" s="93">
        <v>170</v>
      </c>
      <c r="C7" s="63" t="s">
        <v>103</v>
      </c>
      <c r="D7" s="63" t="s">
        <v>104</v>
      </c>
      <c r="E7" s="66">
        <v>61</v>
      </c>
      <c r="F7" s="63" t="s">
        <v>105</v>
      </c>
      <c r="G7" s="85">
        <v>0.00711550925925926</v>
      </c>
      <c r="H7" s="66" t="s">
        <v>22</v>
      </c>
      <c r="I7" s="78" t="str">
        <f>IF(J7&gt;29,H7&amp;J7,IF(J7&gt;19,H7&amp;"HK",IF(J7&lt;=1,H7&amp;"Sch.D",IF(J7=2,H7&amp;"Sch.C",IF(J7=3,H7&amp;"Sch.B",IF(J7=4,H7&amp;"Sch.A",IF(J7=5,H7&amp;"JB",IF(J7=6,H7&amp;"JA",))))))))</f>
        <v>W45</v>
      </c>
      <c r="J7" s="77">
        <f ca="1">IF((YEAR(NOW())-E7-1900)&gt;29,INT((YEAR(NOW())-E7-1900)/5)*5,IF((YEAR(NOW())-E7-1900)&gt;19,YEAR(NOW())-E7-1900,INT((YEAR(NOW())-E7-1900)/2-3)))</f>
        <v>45</v>
      </c>
      <c r="K7" s="15"/>
      <c r="L7" s="2"/>
    </row>
    <row r="8" spans="1:12" ht="18">
      <c r="A8" s="95">
        <v>5</v>
      </c>
      <c r="B8" s="93">
        <v>172</v>
      </c>
      <c r="C8" s="63" t="s">
        <v>106</v>
      </c>
      <c r="D8" s="63" t="s">
        <v>60</v>
      </c>
      <c r="E8" s="66">
        <v>89</v>
      </c>
      <c r="F8" s="63" t="s">
        <v>49</v>
      </c>
      <c r="G8" s="85">
        <v>0.0071585648148148155</v>
      </c>
      <c r="H8" s="66" t="s">
        <v>22</v>
      </c>
      <c r="I8" s="78" t="str">
        <f>IF(J8&gt;29,H8&amp;J8,IF(J8&gt;19,H8&amp;"HK",IF(J8&lt;=1,H8&amp;"Sch.D",IF(J8=2,H8&amp;"Sch.C",IF(J8=3,H8&amp;"Sch.B",IF(J8=4,H8&amp;"Sch.A",IF(J8=5,H8&amp;"JB",IF(J8=6,H8&amp;"JA",))))))))</f>
        <v>WJA</v>
      </c>
      <c r="J8" s="77">
        <f ca="1">IF((YEAR(NOW())-E8-1900)&gt;29,INT((YEAR(NOW())-E8-1900)/5)*5,IF((YEAR(NOW())-E8-1900)&gt;19,YEAR(NOW())-E8-1900,INT((YEAR(NOW())-E8-1900)/2-3)))</f>
        <v>6</v>
      </c>
      <c r="K8" s="15"/>
      <c r="L8" s="2"/>
    </row>
    <row r="9" spans="1:12" ht="18">
      <c r="A9" s="95">
        <v>6</v>
      </c>
      <c r="B9" s="93">
        <v>171</v>
      </c>
      <c r="C9" s="63" t="s">
        <v>78</v>
      </c>
      <c r="D9" s="63" t="s">
        <v>43</v>
      </c>
      <c r="E9" s="66">
        <v>88</v>
      </c>
      <c r="F9" s="63" t="s">
        <v>49</v>
      </c>
      <c r="G9" s="85">
        <v>0.007159027777777777</v>
      </c>
      <c r="H9" s="66" t="s">
        <v>22</v>
      </c>
      <c r="I9" s="78" t="str">
        <f>IF(J9&gt;29,H9&amp;J9,IF(J9&gt;19,H9&amp;"HK",IF(J9&lt;=1,H9&amp;"Sch.D",IF(J9=2,H9&amp;"Sch.C",IF(J9=3,H9&amp;"Sch.B",IF(J9=4,H9&amp;"Sch.A",IF(J9=5,H9&amp;"JB",IF(J9=6,H9&amp;"JA",))))))))</f>
        <v>WJA</v>
      </c>
      <c r="J9" s="77">
        <f ca="1">IF((YEAR(NOW())-E9-1900)&gt;29,INT((YEAR(NOW())-E9-1900)/5)*5,IF((YEAR(NOW())-E9-1900)&gt;19,YEAR(NOW())-E9-1900,INT((YEAR(NOW())-E9-1900)/2-3)))</f>
        <v>6</v>
      </c>
      <c r="K9" s="15"/>
      <c r="L9" s="101"/>
    </row>
    <row r="10" spans="1:12" ht="18">
      <c r="A10" s="95">
        <v>7</v>
      </c>
      <c r="B10" s="93">
        <v>175</v>
      </c>
      <c r="C10" s="63" t="s">
        <v>108</v>
      </c>
      <c r="D10" s="63" t="s">
        <v>109</v>
      </c>
      <c r="E10" s="66">
        <v>88</v>
      </c>
      <c r="F10" s="63" t="s">
        <v>110</v>
      </c>
      <c r="G10" s="85">
        <v>0.007285879629629629</v>
      </c>
      <c r="H10" s="66" t="s">
        <v>22</v>
      </c>
      <c r="I10" s="78" t="str">
        <f>IF(J10&gt;29,H10&amp;J10,IF(J10&gt;19,H10&amp;"HK",IF(J10&lt;=1,H10&amp;"Sch.D",IF(J10=2,H10&amp;"Sch.C",IF(J10=3,H10&amp;"Sch.B",IF(J10=4,H10&amp;"Sch.A",IF(J10=5,H10&amp;"JB",IF(J10=6,H10&amp;"JA",))))))))</f>
        <v>WJA</v>
      </c>
      <c r="J10" s="12">
        <f ca="1">IF((YEAR(NOW())-E10-1900)&gt;29,INT((YEAR(NOW())-E10-1900)/5)*5,IF((YEAR(NOW())-E10-1900)&gt;19,YEAR(NOW())-E10-1900,INT((YEAR(NOW())-E10-1900)/2-3)))</f>
        <v>6</v>
      </c>
      <c r="K10" s="15"/>
      <c r="L10" s="2"/>
    </row>
    <row r="11" spans="1:12" ht="18">
      <c r="A11" s="95">
        <v>8</v>
      </c>
      <c r="B11" s="93">
        <v>181</v>
      </c>
      <c r="C11" s="63" t="s">
        <v>79</v>
      </c>
      <c r="D11" s="63" t="s">
        <v>116</v>
      </c>
      <c r="E11" s="66">
        <v>90</v>
      </c>
      <c r="F11" s="80" t="s">
        <v>81</v>
      </c>
      <c r="G11" s="85">
        <v>0.007405324074074074</v>
      </c>
      <c r="H11" s="66" t="s">
        <v>22</v>
      </c>
      <c r="I11" s="78" t="str">
        <f>IF(J11&gt;29,H11&amp;J11,IF(J11&gt;19,H11&amp;"HK",IF(J11&lt;=1,H11&amp;"Sch.D",IF(J11=2,H11&amp;"Sch.C",IF(J11=3,H11&amp;"Sch.B",IF(J11=4,H11&amp;"Sch.A",IF(J11=5,H11&amp;"JB",IF(J11=6,H11&amp;"JA",))))))))</f>
        <v>WJB</v>
      </c>
      <c r="J11" s="77">
        <f ca="1">IF((YEAR(NOW())-E11-1900)&gt;29,INT((YEAR(NOW())-E11-1900)/5)*5,IF((YEAR(NOW())-E11-1900)&gt;19,YEAR(NOW())-E11-1900,INT((YEAR(NOW())-E11-1900)/2-3)))</f>
        <v>5</v>
      </c>
      <c r="K11" s="15"/>
      <c r="L11" s="2"/>
    </row>
    <row r="12" spans="1:12" ht="18">
      <c r="A12" s="95">
        <v>9</v>
      </c>
      <c r="B12" s="93">
        <v>182</v>
      </c>
      <c r="C12" s="63" t="s">
        <v>117</v>
      </c>
      <c r="D12" s="63" t="s">
        <v>195</v>
      </c>
      <c r="E12" s="66">
        <v>89</v>
      </c>
      <c r="F12" s="63" t="s">
        <v>110</v>
      </c>
      <c r="G12" s="85">
        <v>0.007428240740740741</v>
      </c>
      <c r="H12" s="66" t="s">
        <v>22</v>
      </c>
      <c r="I12" s="78" t="str">
        <f>IF(J12&gt;29,H12&amp;J12,IF(J12&gt;19,H12&amp;"HK",IF(J12&lt;=1,H12&amp;"Sch.D",IF(J12=2,H12&amp;"Sch.C",IF(J12=3,H12&amp;"Sch.B",IF(J12=4,H12&amp;"Sch.A",IF(J12=5,H12&amp;"JB",IF(J12=6,H12&amp;"JA",))))))))</f>
        <v>WJA</v>
      </c>
      <c r="J12" s="77">
        <f ca="1">IF((YEAR(NOW())-E12-1900)&gt;29,INT((YEAR(NOW())-E12-1900)/5)*5,IF((YEAR(NOW())-E12-1900)&gt;19,YEAR(NOW())-E12-1900,INT((YEAR(NOW())-E12-1900)/2-3)))</f>
        <v>6</v>
      </c>
      <c r="K12" s="15"/>
      <c r="L12" s="2"/>
    </row>
    <row r="13" spans="1:12" ht="18">
      <c r="A13" s="95">
        <v>10</v>
      </c>
      <c r="B13" s="93">
        <v>223</v>
      </c>
      <c r="C13" s="63" t="s">
        <v>121</v>
      </c>
      <c r="D13" s="63" t="s">
        <v>122</v>
      </c>
      <c r="E13" s="63">
        <v>86</v>
      </c>
      <c r="F13" s="63" t="s">
        <v>45</v>
      </c>
      <c r="G13" s="85">
        <v>0.007586805555555556</v>
      </c>
      <c r="H13" s="66" t="s">
        <v>22</v>
      </c>
      <c r="I13" s="78" t="str">
        <f>IF(J13&gt;29,H13&amp;J13,IF(J13&gt;19,H13&amp;"HK",IF(J13&lt;=1,H13&amp;"Sch.D",IF(J13=2,H13&amp;"Sch.C",IF(J13=3,H13&amp;"Sch.B",IF(J13=4,H13&amp;"Sch.A",IF(J13=5,H13&amp;"JB",IF(J13=6,H13&amp;"JA",))))))))</f>
        <v>WHK</v>
      </c>
      <c r="J13" s="59">
        <f ca="1">IF((YEAR(NOW())-E13-1900)&gt;29,INT((YEAR(NOW())-E13-1900)/5)*5,IF((YEAR(NOW())-E13-1900)&gt;19,YEAR(NOW())-E13-1900,INT((YEAR(NOW())-E13-1900)/2-3)))</f>
        <v>21</v>
      </c>
      <c r="K13" s="36">
        <f>IF(TIMEVALUE(TEXT(G13,"mm:ss,00"))&lt;0.006424,5,IF(TIMEVALUE(TEXT(G13,"mm:ss,00"))&lt;0.006771,4,IF(TIMEVALUE(TEXT(G13,"mm:ss,00"))&lt;0.007118,3,IF(TIMEVALUE(TEXT(G13,"mm:ss,00"))&lt;0.007639,2,IF(TIMEVALUE(TEXT(G13,"mm:ss,00"))&lt;0.008333,1,6)))))</f>
        <v>2</v>
      </c>
      <c r="L13" s="32"/>
    </row>
    <row r="14" spans="1:12" ht="18">
      <c r="A14" s="95">
        <v>11</v>
      </c>
      <c r="B14" s="91">
        <v>162</v>
      </c>
      <c r="C14" s="16" t="s">
        <v>92</v>
      </c>
      <c r="D14" s="16" t="s">
        <v>63</v>
      </c>
      <c r="E14" s="19">
        <v>77</v>
      </c>
      <c r="F14" s="16" t="s">
        <v>93</v>
      </c>
      <c r="G14" s="85">
        <v>0.007742245370370371</v>
      </c>
      <c r="H14" s="19" t="s">
        <v>22</v>
      </c>
      <c r="I14" s="77" t="str">
        <f>IF(J14&gt;29,H14&amp;J14,IF(J14&gt;19,H14&amp;"HK",IF(J14&lt;=1,H14&amp;"Sch.D",IF(J14=2,H14&amp;"Sch.C",IF(J14=3,H14&amp;"Sch.B",IF(J14=4,H14&amp;"Sch.A",IF(J14=5,H14&amp;"JB",IF(J14=6,H14&amp;"JA",))))))))</f>
        <v>W30</v>
      </c>
      <c r="J14" s="59">
        <f ca="1">IF((YEAR(NOW())-E14-1900)&gt;29,INT((YEAR(NOW())-E14-1900)/5)*5,IF((YEAR(NOW())-E14-1900)&gt;19,YEAR(NOW())-E14-1900,INT((YEAR(NOW())-E14-1900)/2-3)))</f>
        <v>30</v>
      </c>
      <c r="K14" s="36">
        <f>IF(TIMEVALUE(TEXT(G14,"mm:ss,00"))&lt;0.006424,5,IF(TIMEVALUE(TEXT(G14,"mm:ss,00"))&lt;0.006771,4,IF(TIMEVALUE(TEXT(G14,"mm:ss,00"))&lt;0.007118,3,IF(TIMEVALUE(TEXT(G14,"mm:ss,00"))&lt;0.007639,2,IF(TIMEVALUE(TEXT(G14,"mm:ss,00"))&lt;0.008333,1,6)))))</f>
        <v>1</v>
      </c>
      <c r="L14" s="32"/>
    </row>
    <row r="15" spans="1:12" ht="18">
      <c r="A15" s="95">
        <v>12</v>
      </c>
      <c r="B15" s="91">
        <v>397</v>
      </c>
      <c r="C15" s="16" t="s">
        <v>282</v>
      </c>
      <c r="D15" s="16" t="s">
        <v>283</v>
      </c>
      <c r="E15" s="19">
        <v>73</v>
      </c>
      <c r="F15" s="16" t="s">
        <v>258</v>
      </c>
      <c r="G15" s="92">
        <v>0.007749074074074074</v>
      </c>
      <c r="H15" s="19" t="s">
        <v>22</v>
      </c>
      <c r="I15" s="77" t="str">
        <f>IF(J15&gt;29,H15&amp;J15,IF(J15&gt;19,H15&amp;"HK",IF(J15&lt;=1,H15&amp;"Sch.D",IF(J15=2,H15&amp;"Sch.C",IF(J15=3,H15&amp;"Sch.B",IF(J15=4,H15&amp;"Sch.A",IF(J15=5,H15&amp;"JB",IF(J15=6,H15&amp;"JA",))))))))</f>
        <v>W30</v>
      </c>
      <c r="J15" s="59">
        <f ca="1">IF((YEAR(NOW())-E15-1900)&gt;29,INT((YEAR(NOW())-E15-1900)/5)*5,IF((YEAR(NOW())-E15-1900)&gt;19,YEAR(NOW())-E15-1900,INT((YEAR(NOW())-E15-1900)/2-3)))</f>
        <v>30</v>
      </c>
      <c r="K15" s="36">
        <f>IF(TIMEVALUE(TEXT(G15,"mm:ss,00"))&lt;0.006424,5,IF(TIMEVALUE(TEXT(G15,"mm:ss,00"))&lt;0.006771,4,IF(TIMEVALUE(TEXT(G15,"mm:ss,00"))&lt;0.007118,3,IF(TIMEVALUE(TEXT(G15,"mm:ss,00"))&lt;0.007639,2,IF(TIMEVALUE(TEXT(G15,"mm:ss,00"))&lt;0.008333,1,6)))))</f>
        <v>1</v>
      </c>
      <c r="L15" s="32"/>
    </row>
    <row r="16" spans="1:12" ht="18">
      <c r="A16" s="95">
        <v>13</v>
      </c>
      <c r="B16" s="91">
        <v>159</v>
      </c>
      <c r="C16" s="16" t="s">
        <v>88</v>
      </c>
      <c r="D16" s="16" t="s">
        <v>89</v>
      </c>
      <c r="E16" s="19">
        <v>65</v>
      </c>
      <c r="F16" s="16" t="s">
        <v>90</v>
      </c>
      <c r="G16" s="85">
        <v>0.00785011574074074</v>
      </c>
      <c r="H16" s="19" t="s">
        <v>22</v>
      </c>
      <c r="I16" s="77" t="str">
        <f>IF(J16&gt;29,H16&amp;J16,IF(J16&gt;19,H16&amp;"HK",IF(J16&lt;=1,H16&amp;"Sch.D",IF(J16=2,H16&amp;"Sch.C",IF(J16=3,H16&amp;"Sch.B",IF(J16=4,H16&amp;"Sch.A",IF(J16=5,H16&amp;"JB",IF(J16=6,H16&amp;"JA",))))))))</f>
        <v>W40</v>
      </c>
      <c r="J16" s="59">
        <f ca="1">IF((YEAR(NOW())-E16-1900)&gt;29,INT((YEAR(NOW())-E16-1900)/5)*5,IF((YEAR(NOW())-E16-1900)&gt;19,YEAR(NOW())-E16-1900,INT((YEAR(NOW())-E16-1900)/2-3)))</f>
        <v>40</v>
      </c>
      <c r="K16" s="36">
        <f>IF(TIMEVALUE(TEXT(G16,"mm:ss,00"))&lt;0.006424,5,IF(TIMEVALUE(TEXT(G16,"mm:ss,00"))&lt;0.006771,4,IF(TIMEVALUE(TEXT(G16,"mm:ss,00"))&lt;0.007118,3,IF(TIMEVALUE(TEXT(G16,"mm:ss,00"))&lt;0.007639,2,IF(TIMEVALUE(TEXT(G16,"mm:ss,00"))&lt;0.008333,1,6)))))</f>
        <v>1</v>
      </c>
      <c r="L16" s="32"/>
    </row>
    <row r="17" spans="1:12" ht="18">
      <c r="A17" s="95">
        <v>14</v>
      </c>
      <c r="B17" s="91">
        <v>229</v>
      </c>
      <c r="C17" s="16" t="s">
        <v>186</v>
      </c>
      <c r="D17" s="16" t="s">
        <v>187</v>
      </c>
      <c r="E17" s="19">
        <v>80</v>
      </c>
      <c r="F17" s="16" t="s">
        <v>188</v>
      </c>
      <c r="G17" s="92">
        <v>0.007893171296296296</v>
      </c>
      <c r="H17" s="19" t="s">
        <v>22</v>
      </c>
      <c r="I17" s="77" t="str">
        <f>IF(J17&gt;29,H17&amp;J17,IF(J17&gt;19,H17&amp;"HK",IF(J17&lt;=1,H17&amp;"Sch.D",IF(J17=2,H17&amp;"Sch.C",IF(J17=3,H17&amp;"Sch.B",IF(J17=4,H17&amp;"Sch.A",IF(J17=5,H17&amp;"JB",IF(J17=6,H17&amp;"JA",))))))))</f>
        <v>WHK</v>
      </c>
      <c r="J17" s="59">
        <f ca="1">IF((YEAR(NOW())-E17-1900)&gt;29,INT((YEAR(NOW())-E17-1900)/5)*5,IF((YEAR(NOW())-E17-1900)&gt;19,YEAR(NOW())-E17-1900,INT((YEAR(NOW())-E17-1900)/2-3)))</f>
        <v>27</v>
      </c>
      <c r="K17" s="36">
        <f>IF(TIMEVALUE(TEXT(G17,"mm:ss,00"))&lt;0.006424,5,IF(TIMEVALUE(TEXT(G17,"mm:ss,00"))&lt;0.006771,4,IF(TIMEVALUE(TEXT(G17,"mm:ss,00"))&lt;0.007118,3,IF(TIMEVALUE(TEXT(G17,"mm:ss,00"))&lt;0.007639,2,IF(TIMEVALUE(TEXT(G17,"mm:ss,00"))&lt;0.008333,1,6)))))</f>
        <v>1</v>
      </c>
      <c r="L17" s="32"/>
    </row>
    <row r="18" spans="1:12" ht="18">
      <c r="A18" s="95">
        <v>15</v>
      </c>
      <c r="B18" s="91">
        <v>385</v>
      </c>
      <c r="C18" s="86" t="s">
        <v>219</v>
      </c>
      <c r="D18" s="86" t="s">
        <v>220</v>
      </c>
      <c r="E18" s="74">
        <v>63</v>
      </c>
      <c r="F18" s="75" t="s">
        <v>218</v>
      </c>
      <c r="G18" s="85">
        <v>0.008074537037037036</v>
      </c>
      <c r="H18" s="74" t="s">
        <v>22</v>
      </c>
      <c r="I18" s="77" t="str">
        <f>IF(J18&gt;29,H18&amp;J18,IF(J18&gt;19,H18&amp;"HK",IF(J18&lt;=1,H18&amp;"Sch.D",IF(J18=2,H18&amp;"Sch.C",IF(J18=3,H18&amp;"Sch.B",IF(J18=4,H18&amp;"Sch.A",IF(J18=5,H18&amp;"JB",IF(J18=6,H18&amp;"JA",))))))))</f>
        <v>W40</v>
      </c>
      <c r="J18" s="78">
        <f ca="1">IF((YEAR(NOW())-E18-1900)&gt;29,INT((YEAR(NOW())-E18-1900)/5)*5,IF((YEAR(NOW())-E18-1900)&gt;19,YEAR(NOW())-E18-1900,INT((YEAR(NOW())-E18-1900)/2-3)))</f>
        <v>40</v>
      </c>
      <c r="K18" s="36">
        <f>IF(TIMEVALUE(TEXT(G18,"mm:ss,00"))&lt;0.006424,5,IF(TIMEVALUE(TEXT(G18,"mm:ss,00"))&lt;0.006771,4,IF(TIMEVALUE(TEXT(G18,"mm:ss,00"))&lt;0.007118,3,IF(TIMEVALUE(TEXT(G18,"mm:ss,00"))&lt;0.007639,2,IF(TIMEVALUE(TEXT(G18,"mm:ss,00"))&lt;0.008333,1,6)))))</f>
        <v>1</v>
      </c>
      <c r="L18" s="32"/>
    </row>
    <row r="19" spans="1:12" ht="18">
      <c r="A19" s="95">
        <v>16</v>
      </c>
      <c r="B19" s="91">
        <v>399</v>
      </c>
      <c r="C19" s="16" t="s">
        <v>189</v>
      </c>
      <c r="D19" s="16" t="s">
        <v>190</v>
      </c>
      <c r="E19" s="19">
        <v>67</v>
      </c>
      <c r="F19" s="16" t="s">
        <v>50</v>
      </c>
      <c r="G19" s="92">
        <v>0.008080787037037037</v>
      </c>
      <c r="H19" s="19" t="s">
        <v>22</v>
      </c>
      <c r="I19" s="77" t="str">
        <f>IF(J19&gt;29,H19&amp;J19,IF(J19&gt;19,H19&amp;"HK",IF(J19&lt;=1,H19&amp;"Sch.D",IF(J19=2,H19&amp;"Sch.C",IF(J19=3,H19&amp;"Sch.B",IF(J19=4,H19&amp;"Sch.A",IF(J19=5,H19&amp;"JB",IF(J19=6,H19&amp;"JA",))))))))</f>
        <v>W40</v>
      </c>
      <c r="J19" s="78">
        <f ca="1">IF((YEAR(NOW())-E19-1900)&gt;29,INT((YEAR(NOW())-E19-1900)/5)*5,IF((YEAR(NOW())-E19-1900)&gt;19,YEAR(NOW())-E19-1900,INT((YEAR(NOW())-E19-1900)/2-3)))</f>
        <v>40</v>
      </c>
      <c r="K19" s="36">
        <f>IF(TIMEVALUE(TEXT(G19,"mm:ss,00"))&lt;0.006424,5,IF(TIMEVALUE(TEXT(G19,"mm:ss,00"))&lt;0.006771,4,IF(TIMEVALUE(TEXT(G19,"mm:ss,00"))&lt;0.007118,3,IF(TIMEVALUE(TEXT(G19,"mm:ss,00"))&lt;0.007639,2,IF(TIMEVALUE(TEXT(G19,"mm:ss,00"))&lt;0.008333,1,6)))))</f>
        <v>1</v>
      </c>
      <c r="L19" s="32"/>
    </row>
    <row r="20" spans="1:12" ht="18">
      <c r="A20" s="95">
        <v>17</v>
      </c>
      <c r="B20" s="91">
        <v>168</v>
      </c>
      <c r="C20" s="16" t="s">
        <v>44</v>
      </c>
      <c r="D20" s="16" t="s">
        <v>100</v>
      </c>
      <c r="E20" s="19">
        <v>85</v>
      </c>
      <c r="F20" s="75" t="s">
        <v>101</v>
      </c>
      <c r="G20" s="85">
        <v>0.008209837962962962</v>
      </c>
      <c r="H20" s="19" t="s">
        <v>22</v>
      </c>
      <c r="I20" s="77" t="str">
        <f>IF(J20&gt;29,H20&amp;J20,IF(J20&gt;19,H20&amp;"HK",IF(J20&lt;=1,H20&amp;"Sch.D",IF(J20=2,H20&amp;"Sch.C",IF(J20=3,H20&amp;"Sch.B",IF(J20=4,H20&amp;"Sch.A",IF(J20=5,H20&amp;"JB",IF(J20=6,H20&amp;"JA",))))))))</f>
        <v>WHK</v>
      </c>
      <c r="J20" s="59">
        <f ca="1">IF((YEAR(NOW())-E20-1900)&gt;29,INT((YEAR(NOW())-E20-1900)/5)*5,IF((YEAR(NOW())-E20-1900)&gt;19,YEAR(NOW())-E20-1900,INT((YEAR(NOW())-E20-1900)/2-3)))</f>
        <v>22</v>
      </c>
      <c r="K20" s="36">
        <v>3</v>
      </c>
      <c r="L20" s="32"/>
    </row>
    <row r="21" spans="1:12" ht="18">
      <c r="A21" s="95">
        <v>18</v>
      </c>
      <c r="B21" s="91">
        <v>58</v>
      </c>
      <c r="C21" s="16" t="s">
        <v>184</v>
      </c>
      <c r="D21" s="16" t="s">
        <v>185</v>
      </c>
      <c r="E21" s="19">
        <v>85</v>
      </c>
      <c r="F21" s="16" t="s">
        <v>101</v>
      </c>
      <c r="G21" s="92">
        <v>0.008212962962962962</v>
      </c>
      <c r="H21" s="19" t="s">
        <v>22</v>
      </c>
      <c r="I21" s="77" t="str">
        <f>IF(J21&gt;29,H21&amp;J21,IF(J21&gt;19,H21&amp;"HK",IF(J21&lt;=1,H21&amp;"Sch.D",IF(J21=2,H21&amp;"Sch.C",IF(J21=3,H21&amp;"Sch.B",IF(J21=4,H21&amp;"Sch.A",IF(J21=5,H21&amp;"JB",IF(J21=6,H21&amp;"JA",))))))))</f>
        <v>WHK</v>
      </c>
      <c r="J21" s="59">
        <f ca="1">IF((YEAR(NOW())-E21-1900)&gt;29,INT((YEAR(NOW())-E21-1900)/5)*5,IF((YEAR(NOW())-E21-1900)&gt;19,YEAR(NOW())-E21-1900,INT((YEAR(NOW())-E21-1900)/2-3)))</f>
        <v>22</v>
      </c>
      <c r="K21" s="36">
        <v>3</v>
      </c>
      <c r="L21" s="32"/>
    </row>
    <row r="22" spans="1:12" ht="18">
      <c r="A22" s="95">
        <v>19</v>
      </c>
      <c r="B22" s="93">
        <v>352</v>
      </c>
      <c r="C22" s="81" t="s">
        <v>274</v>
      </c>
      <c r="D22" s="81" t="s">
        <v>275</v>
      </c>
      <c r="E22" s="82">
        <v>78</v>
      </c>
      <c r="F22" s="80" t="s">
        <v>201</v>
      </c>
      <c r="G22" s="92">
        <v>0.008770023148148147</v>
      </c>
      <c r="H22" s="82" t="s">
        <v>22</v>
      </c>
      <c r="I22" s="78" t="str">
        <f>IF(J22&gt;29,H22&amp;J22,IF(J22&gt;19,H22&amp;"HK",IF(J22&lt;=1,H22&amp;"Sch.D",IF(J22=2,H22&amp;"Sch.C",IF(J22=3,H22&amp;"Sch.B",IF(J22=4,H22&amp;"Sch.A",IF(J22=5,H22&amp;"JB",IF(J22=6,H22&amp;"JA",))))))))</f>
        <v>WHK</v>
      </c>
      <c r="J22" s="78">
        <f ca="1">IF((YEAR(NOW())-E22-1900)&gt;29,INT((YEAR(NOW())-E22-1900)/5)*5,IF((YEAR(NOW())-E22-1900)&gt;19,YEAR(NOW())-E22-1900,INT((YEAR(NOW())-E22-1900)/2-3)))</f>
        <v>29</v>
      </c>
      <c r="K22" s="36">
        <f>IF(TIMEVALUE(TEXT(G22,"mm:ss,00"))&lt;0.006424,5,IF(TIMEVALUE(TEXT(G22,"mm:ss,00"))&lt;0.006771,4,IF(TIMEVALUE(TEXT(G22,"mm:ss,00"))&lt;0.007118,3,IF(TIMEVALUE(TEXT(G22,"mm:ss,00"))&lt;0.007639,2,IF(TIMEVALUE(TEXT(G22,"mm:ss,00"))&lt;0.008333,1,6)))))</f>
        <v>6</v>
      </c>
      <c r="L22" s="32"/>
    </row>
    <row r="23" spans="1:12" ht="18">
      <c r="A23" s="95">
        <v>20</v>
      </c>
      <c r="B23" s="93">
        <v>218</v>
      </c>
      <c r="C23" s="63" t="s">
        <v>166</v>
      </c>
      <c r="D23" s="63" t="s">
        <v>167</v>
      </c>
      <c r="E23" s="66">
        <v>57</v>
      </c>
      <c r="F23" s="63" t="s">
        <v>168</v>
      </c>
      <c r="G23" s="85">
        <v>0.008828356481481482</v>
      </c>
      <c r="H23" s="66" t="s">
        <v>22</v>
      </c>
      <c r="I23" s="78" t="str">
        <f>IF(J23&gt;29,H23&amp;J23,IF(J23&gt;19,H23&amp;"HK",IF(J23&lt;=1,H23&amp;"Sch.D",IF(J23=2,H23&amp;"Sch.C",IF(J23=3,H23&amp;"Sch.B",IF(J23=4,H23&amp;"Sch.A",IF(J23=5,H23&amp;"JB",IF(J23=6,H23&amp;"JA",))))))))</f>
        <v>W50</v>
      </c>
      <c r="J23" s="78">
        <f ca="1">IF((YEAR(NOW())-E23-1900)&gt;29,INT((YEAR(NOW())-E23-1900)/5)*5,IF((YEAR(NOW())-E23-1900)&gt;19,YEAR(NOW())-E23-1900,INT((YEAR(NOW())-E23-1900)/2-3)))</f>
        <v>50</v>
      </c>
      <c r="K23" s="36">
        <f>IF(TIMEVALUE(TEXT(G23,"mm:ss,00"))&lt;0.006424,5,IF(TIMEVALUE(TEXT(G23,"mm:ss,00"))&lt;0.006771,4,IF(TIMEVALUE(TEXT(G23,"mm:ss,00"))&lt;0.007118,3,IF(TIMEVALUE(TEXT(G23,"mm:ss,00"))&lt;0.007639,2,IF(TIMEVALUE(TEXT(G23,"mm:ss,00"))&lt;0.008333,1,6)))))</f>
        <v>6</v>
      </c>
      <c r="L23" s="32"/>
    </row>
    <row r="24" spans="1:12" ht="18">
      <c r="A24" s="95">
        <v>21</v>
      </c>
      <c r="B24" s="91">
        <v>391</v>
      </c>
      <c r="C24" s="86" t="s">
        <v>211</v>
      </c>
      <c r="D24" s="86" t="s">
        <v>212</v>
      </c>
      <c r="E24" s="74">
        <v>63</v>
      </c>
      <c r="F24" s="75" t="s">
        <v>213</v>
      </c>
      <c r="G24" s="92">
        <v>0.009107175925925927</v>
      </c>
      <c r="H24" s="74" t="s">
        <v>22</v>
      </c>
      <c r="I24" s="77" t="str">
        <f>IF(J24&gt;29,H24&amp;J24,IF(J24&gt;19,H24&amp;"HK",IF(J24&lt;=1,H24&amp;"Sch.D",IF(J24=2,H24&amp;"Sch.C",IF(J24=3,H24&amp;"Sch.B",IF(J24=4,H24&amp;"Sch.A",IF(J24=5,H24&amp;"JB",IF(J24=6,H24&amp;"JA",))))))))</f>
        <v>W40</v>
      </c>
      <c r="J24" s="78">
        <f ca="1">IF((YEAR(NOW())-E24-1900)&gt;29,INT((YEAR(NOW())-E24-1900)/5)*5,IF((YEAR(NOW())-E24-1900)&gt;19,YEAR(NOW())-E24-1900,INT((YEAR(NOW())-E24-1900)/2-3)))</f>
        <v>40</v>
      </c>
      <c r="K24" s="36">
        <f>IF(TIMEVALUE(TEXT(G24,"mm:ss,00"))&lt;0.006424,5,IF(TIMEVALUE(TEXT(G24,"mm:ss,00"))&lt;0.006771,4,IF(TIMEVALUE(TEXT(G24,"mm:ss,00"))&lt;0.007118,3,IF(TIMEVALUE(TEXT(G24,"mm:ss,00"))&lt;0.007639,2,IF(TIMEVALUE(TEXT(G24,"mm:ss,00"))&lt;0.008333,1,6)))))</f>
        <v>6</v>
      </c>
      <c r="L24" s="32"/>
    </row>
    <row r="25" spans="1:12" ht="18">
      <c r="A25" s="95">
        <v>22</v>
      </c>
      <c r="B25" s="93">
        <v>219</v>
      </c>
      <c r="C25" s="63" t="s">
        <v>169</v>
      </c>
      <c r="D25" s="63" t="s">
        <v>170</v>
      </c>
      <c r="E25" s="66">
        <v>66</v>
      </c>
      <c r="F25" s="63" t="s">
        <v>125</v>
      </c>
      <c r="G25" s="85">
        <v>0.009141435185185185</v>
      </c>
      <c r="H25" s="66" t="s">
        <v>22</v>
      </c>
      <c r="I25" s="78" t="str">
        <f>IF(J25&gt;29,H25&amp;J25,IF(J25&gt;19,H25&amp;"HK",IF(J25&lt;=1,H25&amp;"Sch.D",IF(J25=2,H25&amp;"Sch.C",IF(J25=3,H25&amp;"Sch.B",IF(J25=4,H25&amp;"Sch.A",IF(J25=5,H25&amp;"JB",IF(J25=6,H25&amp;"JA",))))))))</f>
        <v>W40</v>
      </c>
      <c r="J25" s="78">
        <f ca="1">IF((YEAR(NOW())-E25-1900)&gt;29,INT((YEAR(NOW())-E25-1900)/5)*5,IF((YEAR(NOW())-E25-1900)&gt;19,YEAR(NOW())-E25-1900,INT((YEAR(NOW())-E25-1900)/2-3)))</f>
        <v>40</v>
      </c>
      <c r="K25" s="36">
        <f>IF(TIMEVALUE(TEXT(G25,"mm:ss,00"))&lt;0.006424,5,IF(TIMEVALUE(TEXT(G25,"mm:ss,00"))&lt;0.006771,4,IF(TIMEVALUE(TEXT(G25,"mm:ss,00"))&lt;0.007118,3,IF(TIMEVALUE(TEXT(G25,"mm:ss,00"))&lt;0.007639,2,IF(TIMEVALUE(TEXT(G25,"mm:ss,00"))&lt;0.008333,1,6)))))</f>
        <v>6</v>
      </c>
      <c r="L25" s="32"/>
    </row>
    <row r="26" spans="1:12" ht="18">
      <c r="A26" s="95">
        <v>23</v>
      </c>
      <c r="B26" s="93">
        <v>349</v>
      </c>
      <c r="C26" s="81" t="s">
        <v>44</v>
      </c>
      <c r="D26" s="81" t="s">
        <v>36</v>
      </c>
      <c r="E26" s="82">
        <v>49</v>
      </c>
      <c r="F26" s="80" t="s">
        <v>213</v>
      </c>
      <c r="G26" s="92">
        <v>0.009264699074074073</v>
      </c>
      <c r="H26" s="82" t="s">
        <v>22</v>
      </c>
      <c r="I26" s="78" t="str">
        <f>IF(J26&gt;29,H26&amp;J26,IF(J26&gt;19,H26&amp;"HK",IF(J26&lt;=1,H26&amp;"Sch.D",IF(J26=2,H26&amp;"Sch.C",IF(J26=3,H26&amp;"Sch.B",IF(J26=4,H26&amp;"Sch.A",IF(J26=5,H26&amp;"JB",IF(J26=6,H26&amp;"JA",))))))))</f>
        <v>W55</v>
      </c>
      <c r="J26" s="78">
        <f ca="1">IF((YEAR(NOW())-E26-1900)&gt;29,INT((YEAR(NOW())-E26-1900)/5)*5,IF((YEAR(NOW())-E26-1900)&gt;19,YEAR(NOW())-E26-1900,INT((YEAR(NOW())-E26-1900)/2-3)))</f>
        <v>55</v>
      </c>
      <c r="K26" s="36">
        <f>IF(TIMEVALUE(TEXT(G26,"mm:ss,00"))&lt;0.006424,5,IF(TIMEVALUE(TEXT(G26,"mm:ss,00"))&lt;0.006771,4,IF(TIMEVALUE(TEXT(G26,"mm:ss,00"))&lt;0.007118,3,IF(TIMEVALUE(TEXT(G26,"mm:ss,00"))&lt;0.007639,2,IF(TIMEVALUE(TEXT(G26,"mm:ss,00"))&lt;0.008333,1,6)))))</f>
        <v>6</v>
      </c>
      <c r="L26" s="32"/>
    </row>
    <row r="27" spans="1:12" ht="15.75">
      <c r="A27" s="62"/>
      <c r="B27" s="93"/>
      <c r="C27" s="63"/>
      <c r="D27" s="63"/>
      <c r="E27" s="66"/>
      <c r="F27" s="63"/>
      <c r="G27" s="85"/>
      <c r="H27" s="66"/>
      <c r="I27" s="78"/>
      <c r="J27" s="26"/>
      <c r="K27" s="76"/>
      <c r="L27" s="26"/>
    </row>
    <row r="28" spans="1:12" ht="15.75">
      <c r="A28" s="62"/>
      <c r="B28" s="93"/>
      <c r="C28" s="63"/>
      <c r="D28" s="63"/>
      <c r="E28" s="66"/>
      <c r="F28" s="63"/>
      <c r="G28" s="85"/>
      <c r="H28" s="66"/>
      <c r="I28" s="78"/>
      <c r="J28" s="78"/>
      <c r="K28" s="76"/>
      <c r="L28" s="26"/>
    </row>
    <row r="29" spans="1:12" ht="15.75">
      <c r="A29" s="3"/>
      <c r="B29" s="91"/>
      <c r="C29" s="63"/>
      <c r="D29" s="63"/>
      <c r="E29" s="66"/>
      <c r="F29" s="63"/>
      <c r="G29" s="85"/>
      <c r="H29" s="66"/>
      <c r="I29" s="77"/>
      <c r="J29" s="12"/>
      <c r="K29" s="76"/>
      <c r="L29" s="26"/>
    </row>
    <row r="30" spans="1:12" ht="15.75">
      <c r="A30" s="3"/>
      <c r="B30" s="91"/>
      <c r="C30" s="63"/>
      <c r="D30" s="63"/>
      <c r="E30" s="66"/>
      <c r="F30" s="63"/>
      <c r="G30" s="85"/>
      <c r="H30" s="66"/>
      <c r="I30" s="77"/>
      <c r="J30" s="12"/>
      <c r="K30" s="76"/>
      <c r="L30" s="26"/>
    </row>
    <row r="31" spans="1:12" ht="15.75">
      <c r="A31" s="62"/>
      <c r="B31" s="93"/>
      <c r="C31" s="63"/>
      <c r="D31" s="63"/>
      <c r="E31" s="66"/>
      <c r="F31" s="63"/>
      <c r="G31" s="85"/>
      <c r="H31" s="66"/>
      <c r="I31" s="78"/>
      <c r="J31" s="78"/>
      <c r="K31" s="76"/>
      <c r="L31" s="26"/>
    </row>
    <row r="32" spans="1:12" ht="15.75">
      <c r="A32" s="62"/>
      <c r="B32" s="93"/>
      <c r="C32" s="63"/>
      <c r="D32" s="63"/>
      <c r="E32" s="66"/>
      <c r="F32" s="63"/>
      <c r="G32" s="85"/>
      <c r="H32" s="66"/>
      <c r="I32" s="78"/>
      <c r="J32" s="78"/>
      <c r="K32" s="76"/>
      <c r="L32" s="26"/>
    </row>
    <row r="33" spans="1:12" ht="15.75">
      <c r="A33" s="62"/>
      <c r="B33" s="93"/>
      <c r="C33" s="63"/>
      <c r="D33" s="63"/>
      <c r="E33" s="66"/>
      <c r="F33" s="63"/>
      <c r="G33" s="85"/>
      <c r="H33" s="66"/>
      <c r="I33" s="78"/>
      <c r="J33" s="78"/>
      <c r="K33" s="76"/>
      <c r="L33" s="34"/>
    </row>
    <row r="34" spans="1:12" ht="15.75">
      <c r="A34" s="62"/>
      <c r="B34" s="93"/>
      <c r="C34" s="63"/>
      <c r="D34" s="63"/>
      <c r="E34" s="66"/>
      <c r="F34" s="63"/>
      <c r="G34" s="85"/>
      <c r="H34" s="66"/>
      <c r="I34" s="78"/>
      <c r="J34" s="78"/>
      <c r="K34" s="76"/>
      <c r="L34" s="34"/>
    </row>
    <row r="35" spans="1:12" ht="15.75">
      <c r="A35" s="3"/>
      <c r="B35" s="91"/>
      <c r="C35" s="63"/>
      <c r="D35" s="63"/>
      <c r="E35" s="66"/>
      <c r="F35" s="63"/>
      <c r="G35" s="85"/>
      <c r="H35" s="66"/>
      <c r="I35" s="77"/>
      <c r="J35" s="77"/>
      <c r="K35" s="76"/>
      <c r="L35" s="34"/>
    </row>
    <row r="36" spans="1:12" ht="15.75">
      <c r="A36" s="62"/>
      <c r="B36" s="93"/>
      <c r="C36" s="63"/>
      <c r="D36" s="63"/>
      <c r="E36" s="66"/>
      <c r="F36" s="63"/>
      <c r="G36" s="85"/>
      <c r="H36" s="66"/>
      <c r="I36" s="78"/>
      <c r="J36" s="78"/>
      <c r="K36" s="76"/>
      <c r="L36" s="34"/>
    </row>
    <row r="37" spans="1:12" ht="15.75">
      <c r="A37" s="62"/>
      <c r="B37" s="93"/>
      <c r="C37" s="63"/>
      <c r="D37" s="63"/>
      <c r="E37" s="66"/>
      <c r="F37" s="63"/>
      <c r="G37" s="85"/>
      <c r="H37" s="66"/>
      <c r="I37" s="78"/>
      <c r="J37" s="78"/>
      <c r="K37" s="76"/>
      <c r="L37" s="34"/>
    </row>
    <row r="38" spans="1:12" ht="18">
      <c r="A38" s="95"/>
      <c r="B38" s="93"/>
      <c r="C38" s="63"/>
      <c r="D38" s="63"/>
      <c r="E38" s="66"/>
      <c r="F38" s="63"/>
      <c r="G38" s="85"/>
      <c r="H38" s="66"/>
      <c r="I38" s="78"/>
      <c r="J38" s="78"/>
      <c r="K38" s="76"/>
      <c r="L38" s="34"/>
    </row>
    <row r="39" spans="1:12" ht="15.75">
      <c r="A39" s="62"/>
      <c r="B39" s="93"/>
      <c r="C39" s="63"/>
      <c r="D39" s="63"/>
      <c r="E39" s="66"/>
      <c r="F39" s="63"/>
      <c r="G39" s="85"/>
      <c r="H39" s="66"/>
      <c r="I39" s="78"/>
      <c r="J39" s="26"/>
      <c r="K39" s="76"/>
      <c r="L39" s="34"/>
    </row>
    <row r="40" spans="1:12" ht="15.75">
      <c r="A40" s="62"/>
      <c r="B40" s="93"/>
      <c r="C40" s="63"/>
      <c r="D40" s="63"/>
      <c r="E40" s="66"/>
      <c r="F40" s="63"/>
      <c r="G40" s="85"/>
      <c r="H40" s="66"/>
      <c r="I40" s="78"/>
      <c r="J40" s="26"/>
      <c r="K40" s="76"/>
      <c r="L40" s="34"/>
    </row>
    <row r="41" spans="1:12" ht="15.75">
      <c r="A41" s="62"/>
      <c r="B41" s="93"/>
      <c r="C41" s="63"/>
      <c r="D41" s="63"/>
      <c r="E41" s="66"/>
      <c r="F41" s="63"/>
      <c r="G41" s="85"/>
      <c r="H41" s="66"/>
      <c r="I41" s="78"/>
      <c r="J41" s="26"/>
      <c r="K41" s="76"/>
      <c r="L41" s="34"/>
    </row>
    <row r="42" spans="1:12" ht="15.75">
      <c r="A42" s="62"/>
      <c r="B42" s="93"/>
      <c r="C42" s="63"/>
      <c r="D42" s="63"/>
      <c r="E42" s="66"/>
      <c r="F42" s="63"/>
      <c r="G42" s="85"/>
      <c r="H42" s="66"/>
      <c r="I42" s="78"/>
      <c r="J42" s="26"/>
      <c r="K42" s="76"/>
      <c r="L42" s="34"/>
    </row>
    <row r="43" spans="1:12" ht="15.75">
      <c r="A43" s="62"/>
      <c r="B43" s="93"/>
      <c r="C43" s="63"/>
      <c r="D43" s="63"/>
      <c r="E43" s="66"/>
      <c r="F43" s="63"/>
      <c r="G43" s="85"/>
      <c r="H43" s="66"/>
      <c r="I43" s="78"/>
      <c r="J43" s="26"/>
      <c r="K43" s="76"/>
      <c r="L43" s="34"/>
    </row>
    <row r="44" spans="1:12" ht="15.75">
      <c r="A44" s="62"/>
      <c r="B44" s="93"/>
      <c r="C44" s="63"/>
      <c r="D44" s="63"/>
      <c r="E44" s="66"/>
      <c r="F44" s="63"/>
      <c r="G44" s="85"/>
      <c r="H44" s="66"/>
      <c r="I44" s="78"/>
      <c r="J44" s="78"/>
      <c r="K44" s="76"/>
      <c r="L44" s="34"/>
    </row>
    <row r="45" spans="1:12" ht="15.75">
      <c r="A45" s="62"/>
      <c r="B45" s="93"/>
      <c r="C45" s="63"/>
      <c r="D45" s="63"/>
      <c r="E45" s="66"/>
      <c r="F45" s="63"/>
      <c r="G45" s="85"/>
      <c r="H45" s="66"/>
      <c r="I45" s="78"/>
      <c r="J45" s="26"/>
      <c r="K45" s="76"/>
      <c r="L45" s="34"/>
    </row>
    <row r="46" spans="1:12" ht="15.75">
      <c r="A46" s="3"/>
      <c r="B46" s="91"/>
      <c r="C46" s="63"/>
      <c r="D46" s="63"/>
      <c r="E46" s="66"/>
      <c r="F46" s="63"/>
      <c r="G46" s="85"/>
      <c r="H46" s="66"/>
      <c r="I46" s="77"/>
      <c r="J46" s="12"/>
      <c r="K46" s="76"/>
      <c r="L46" s="34"/>
    </row>
    <row r="47" spans="1:12" ht="15.75">
      <c r="A47" s="62"/>
      <c r="B47" s="93"/>
      <c r="C47" s="63"/>
      <c r="D47" s="63"/>
      <c r="E47" s="66"/>
      <c r="F47" s="63"/>
      <c r="G47" s="85"/>
      <c r="H47" s="66"/>
      <c r="I47" s="78"/>
      <c r="J47" s="78"/>
      <c r="K47" s="76"/>
      <c r="L47" s="34"/>
    </row>
    <row r="48" spans="1:12" ht="18">
      <c r="A48" s="95"/>
      <c r="B48" s="93"/>
      <c r="C48" s="63"/>
      <c r="D48" s="63"/>
      <c r="E48" s="66"/>
      <c r="F48" s="63"/>
      <c r="G48" s="85"/>
      <c r="H48" s="66"/>
      <c r="I48" s="78"/>
      <c r="J48" s="78"/>
      <c r="K48" s="76"/>
      <c r="L48" s="34"/>
    </row>
    <row r="49" spans="1:12" ht="15.75">
      <c r="A49" s="62"/>
      <c r="B49" s="93"/>
      <c r="C49" s="63"/>
      <c r="D49" s="63"/>
      <c r="E49" s="66"/>
      <c r="F49" s="63"/>
      <c r="G49" s="85"/>
      <c r="H49" s="66"/>
      <c r="I49" s="78"/>
      <c r="J49" s="78"/>
      <c r="K49" s="76"/>
      <c r="L49" s="34"/>
    </row>
    <row r="50" spans="1:12" ht="15">
      <c r="A50" s="3"/>
      <c r="B50" s="8"/>
      <c r="C50" s="63"/>
      <c r="D50" s="63"/>
      <c r="E50" s="66"/>
      <c r="F50" s="63"/>
      <c r="G50" s="85"/>
      <c r="H50" s="66"/>
      <c r="I50" s="26"/>
      <c r="J50" s="26"/>
      <c r="K50" s="2"/>
      <c r="L50" s="2"/>
    </row>
    <row r="51" spans="1:12" ht="15">
      <c r="A51" s="3"/>
      <c r="B51" s="8"/>
      <c r="C51" s="63"/>
      <c r="D51" s="63"/>
      <c r="E51" s="66"/>
      <c r="F51" s="63"/>
      <c r="G51" s="85"/>
      <c r="H51" s="66"/>
      <c r="I51" s="26"/>
      <c r="J51" s="26"/>
      <c r="K51" s="2"/>
      <c r="L51" s="2"/>
    </row>
    <row r="52" spans="1:12" ht="15">
      <c r="A52" s="3"/>
      <c r="B52" s="8"/>
      <c r="C52" s="63"/>
      <c r="D52" s="63"/>
      <c r="E52" s="66"/>
      <c r="F52" s="63"/>
      <c r="G52" s="85"/>
      <c r="H52" s="66"/>
      <c r="I52" s="26"/>
      <c r="J52" s="26"/>
      <c r="K52" s="2"/>
      <c r="L52" s="2"/>
    </row>
    <row r="53" spans="1:12" ht="15">
      <c r="A53" s="3"/>
      <c r="B53" s="8"/>
      <c r="C53" s="63"/>
      <c r="D53" s="63"/>
      <c r="E53" s="66"/>
      <c r="F53" s="63"/>
      <c r="G53" s="85"/>
      <c r="H53" s="66"/>
      <c r="I53" s="26"/>
      <c r="J53" s="26"/>
      <c r="K53" s="2"/>
      <c r="L53" s="2"/>
    </row>
    <row r="54" spans="1:12" ht="15">
      <c r="A54" s="3"/>
      <c r="B54" s="8"/>
      <c r="C54" s="63"/>
      <c r="D54" s="63"/>
      <c r="E54" s="66"/>
      <c r="F54" s="63"/>
      <c r="G54" s="85"/>
      <c r="H54" s="66"/>
      <c r="I54" s="26"/>
      <c r="J54" s="26"/>
      <c r="K54" s="2"/>
      <c r="L54" s="2"/>
    </row>
    <row r="55" spans="1:12" ht="15">
      <c r="A55" s="3"/>
      <c r="B55" s="8"/>
      <c r="C55" s="63"/>
      <c r="D55" s="63"/>
      <c r="E55" s="66"/>
      <c r="F55" s="63"/>
      <c r="G55" s="85"/>
      <c r="H55" s="66"/>
      <c r="I55" s="26"/>
      <c r="J55" s="26"/>
      <c r="K55" s="2"/>
      <c r="L55" s="2"/>
    </row>
    <row r="56" spans="1:12" ht="15">
      <c r="A56" s="3"/>
      <c r="B56" s="8"/>
      <c r="C56" s="63"/>
      <c r="D56" s="63"/>
      <c r="E56" s="66"/>
      <c r="F56" s="63"/>
      <c r="G56" s="85"/>
      <c r="H56" s="66"/>
      <c r="I56" s="26"/>
      <c r="J56" s="26"/>
      <c r="K56" s="2"/>
      <c r="L56" s="2"/>
    </row>
    <row r="57" spans="1:12" ht="15">
      <c r="A57" s="3"/>
      <c r="B57" s="8"/>
      <c r="C57" s="63"/>
      <c r="D57" s="63"/>
      <c r="E57" s="66"/>
      <c r="F57" s="63"/>
      <c r="G57" s="85"/>
      <c r="H57" s="66"/>
      <c r="I57" s="26"/>
      <c r="J57" s="26"/>
      <c r="K57" s="2"/>
      <c r="L57" s="2"/>
    </row>
    <row r="58" spans="1:12" ht="15">
      <c r="A58" s="3"/>
      <c r="B58" s="8"/>
      <c r="C58" s="63"/>
      <c r="D58" s="63"/>
      <c r="E58" s="66"/>
      <c r="F58" s="63"/>
      <c r="G58" s="85"/>
      <c r="H58" s="66"/>
      <c r="I58" s="26"/>
      <c r="J58" s="26"/>
      <c r="K58" s="2"/>
      <c r="L58" s="2"/>
    </row>
    <row r="59" spans="1:12" ht="15">
      <c r="A59" s="3"/>
      <c r="B59" s="8"/>
      <c r="C59" s="63"/>
      <c r="D59" s="63"/>
      <c r="E59" s="66"/>
      <c r="F59" s="63"/>
      <c r="G59" s="85"/>
      <c r="H59" s="66"/>
      <c r="I59" s="26"/>
      <c r="J59" s="26"/>
      <c r="K59" s="2"/>
      <c r="L59" s="2"/>
    </row>
    <row r="60" spans="1:12" ht="15">
      <c r="A60" s="3"/>
      <c r="B60" s="8"/>
      <c r="C60" s="63"/>
      <c r="D60" s="63"/>
      <c r="E60" s="66"/>
      <c r="F60" s="63"/>
      <c r="G60" s="85"/>
      <c r="H60" s="66"/>
      <c r="I60" s="26"/>
      <c r="J60" s="26"/>
      <c r="K60" s="2"/>
      <c r="L60" s="2"/>
    </row>
    <row r="61" spans="1:12" ht="15">
      <c r="A61" s="3"/>
      <c r="B61" s="8"/>
      <c r="C61" s="63"/>
      <c r="D61" s="63"/>
      <c r="E61" s="66"/>
      <c r="F61" s="63"/>
      <c r="G61" s="85"/>
      <c r="H61" s="66"/>
      <c r="I61" s="26"/>
      <c r="J61" s="26"/>
      <c r="K61" s="2"/>
      <c r="L61" s="2"/>
    </row>
    <row r="62" spans="1:12" ht="15">
      <c r="A62" s="3"/>
      <c r="B62" s="8"/>
      <c r="C62" s="63"/>
      <c r="D62" s="63"/>
      <c r="E62" s="66"/>
      <c r="F62" s="63"/>
      <c r="G62" s="85"/>
      <c r="H62" s="66"/>
      <c r="I62" s="26"/>
      <c r="J62" s="26"/>
      <c r="K62" s="2"/>
      <c r="L62" s="2"/>
    </row>
    <row r="63" spans="1:12" ht="15">
      <c r="A63" s="3"/>
      <c r="B63" s="8"/>
      <c r="C63" s="63"/>
      <c r="D63" s="63"/>
      <c r="E63" s="66"/>
      <c r="F63" s="63"/>
      <c r="G63" s="85"/>
      <c r="H63" s="66"/>
      <c r="I63" s="26"/>
      <c r="J63" s="26"/>
      <c r="K63" s="2"/>
      <c r="L63" s="2"/>
    </row>
    <row r="64" spans="1:12" ht="15">
      <c r="A64" s="3"/>
      <c r="B64" s="8"/>
      <c r="C64" s="63"/>
      <c r="D64" s="63"/>
      <c r="E64" s="66"/>
      <c r="F64" s="63"/>
      <c r="G64" s="85"/>
      <c r="H64" s="66"/>
      <c r="I64" s="26"/>
      <c r="J64" s="26"/>
      <c r="K64" s="2"/>
      <c r="L64" s="2"/>
    </row>
    <row r="65" spans="1:12" ht="15">
      <c r="A65" s="3"/>
      <c r="B65" s="8"/>
      <c r="C65" s="63"/>
      <c r="D65" s="63"/>
      <c r="E65" s="66"/>
      <c r="F65" s="63"/>
      <c r="G65" s="85"/>
      <c r="H65" s="66"/>
      <c r="I65" s="26"/>
      <c r="J65" s="26"/>
      <c r="K65" s="2"/>
      <c r="L65" s="2"/>
    </row>
    <row r="66" spans="1:12" ht="15">
      <c r="A66" s="3"/>
      <c r="B66" s="8"/>
      <c r="C66" s="63"/>
      <c r="D66" s="63"/>
      <c r="E66" s="66"/>
      <c r="F66" s="63"/>
      <c r="G66" s="85"/>
      <c r="H66" s="66"/>
      <c r="I66" s="26"/>
      <c r="J66" s="26"/>
      <c r="K66" s="2"/>
      <c r="L66" s="2"/>
    </row>
    <row r="67" spans="1:12" ht="15">
      <c r="A67" s="3"/>
      <c r="B67" s="8"/>
      <c r="C67" s="63"/>
      <c r="D67" s="63"/>
      <c r="E67" s="66"/>
      <c r="F67" s="63"/>
      <c r="G67" s="85"/>
      <c r="H67" s="66"/>
      <c r="I67" s="26"/>
      <c r="J67" s="26"/>
      <c r="K67" s="2"/>
      <c r="L67" s="2"/>
    </row>
    <row r="68" spans="1:12" ht="15">
      <c r="A68" s="3"/>
      <c r="B68" s="8"/>
      <c r="C68" s="63"/>
      <c r="D68" s="63"/>
      <c r="E68" s="66"/>
      <c r="F68" s="63"/>
      <c r="G68" s="85"/>
      <c r="H68" s="66"/>
      <c r="I68" s="26"/>
      <c r="J68" s="26"/>
      <c r="K68" s="2"/>
      <c r="L68" s="2"/>
    </row>
    <row r="69" spans="1:12" ht="15">
      <c r="A69" s="3"/>
      <c r="B69" s="8"/>
      <c r="C69" s="63"/>
      <c r="D69" s="63"/>
      <c r="E69" s="66"/>
      <c r="F69" s="63"/>
      <c r="G69" s="85"/>
      <c r="H69" s="66"/>
      <c r="I69" s="26"/>
      <c r="J69" s="26"/>
      <c r="K69" s="2"/>
      <c r="L69" s="2"/>
    </row>
    <row r="70" spans="1:12" ht="15">
      <c r="A70" s="3"/>
      <c r="B70" s="8"/>
      <c r="C70" s="63"/>
      <c r="D70" s="63"/>
      <c r="E70" s="66"/>
      <c r="F70" s="63"/>
      <c r="G70" s="85"/>
      <c r="H70" s="66"/>
      <c r="I70" s="26"/>
      <c r="J70" s="26"/>
      <c r="K70" s="2"/>
      <c r="L70" s="2"/>
    </row>
    <row r="71" spans="1:12" ht="15">
      <c r="A71" s="3"/>
      <c r="B71" s="8"/>
      <c r="C71" s="63"/>
      <c r="D71" s="63"/>
      <c r="E71" s="66"/>
      <c r="F71" s="63"/>
      <c r="G71" s="85"/>
      <c r="H71" s="66"/>
      <c r="I71" s="26"/>
      <c r="J71" s="26"/>
      <c r="K71" s="2"/>
      <c r="L71" s="2"/>
    </row>
    <row r="72" spans="1:12" ht="15">
      <c r="A72" s="3"/>
      <c r="B72" s="8"/>
      <c r="C72" s="63"/>
      <c r="D72" s="63"/>
      <c r="E72" s="66"/>
      <c r="F72" s="63"/>
      <c r="G72" s="85"/>
      <c r="H72" s="66"/>
      <c r="I72" s="26"/>
      <c r="J72" s="26"/>
      <c r="K72" s="2"/>
      <c r="L72" s="2"/>
    </row>
    <row r="73" spans="1:12" ht="15">
      <c r="A73" s="3"/>
      <c r="B73" s="8"/>
      <c r="C73" s="63"/>
      <c r="D73" s="63"/>
      <c r="E73" s="66"/>
      <c r="F73" s="63"/>
      <c r="G73" s="85"/>
      <c r="H73" s="66"/>
      <c r="I73" s="26"/>
      <c r="J73" s="26"/>
      <c r="K73" s="2"/>
      <c r="L73" s="2"/>
    </row>
    <row r="74" spans="1:12" ht="15">
      <c r="A74" s="3"/>
      <c r="B74" s="8"/>
      <c r="C74" s="63"/>
      <c r="D74" s="63"/>
      <c r="E74" s="66"/>
      <c r="F74" s="63"/>
      <c r="G74" s="85"/>
      <c r="H74" s="66"/>
      <c r="I74" s="26"/>
      <c r="J74" s="26"/>
      <c r="K74" s="2"/>
      <c r="L74" s="2"/>
    </row>
    <row r="75" spans="1:12" ht="15">
      <c r="A75" s="3"/>
      <c r="B75" s="8"/>
      <c r="C75" s="63"/>
      <c r="D75" s="63"/>
      <c r="E75" s="66"/>
      <c r="F75" s="63"/>
      <c r="G75" s="85"/>
      <c r="H75" s="66"/>
      <c r="I75" s="26"/>
      <c r="J75" s="26"/>
      <c r="K75" s="2"/>
      <c r="L75" s="2"/>
    </row>
    <row r="76" spans="1:12" ht="15">
      <c r="A76" s="3"/>
      <c r="B76" s="8"/>
      <c r="C76" s="63"/>
      <c r="D76" s="63"/>
      <c r="E76" s="66"/>
      <c r="F76" s="63"/>
      <c r="G76" s="85"/>
      <c r="H76" s="66"/>
      <c r="I76" s="26"/>
      <c r="J76" s="26"/>
      <c r="K76" s="2"/>
      <c r="L76" s="2"/>
    </row>
    <row r="77" spans="1:12" ht="15">
      <c r="A77" s="3"/>
      <c r="B77" s="8"/>
      <c r="C77" s="63"/>
      <c r="D77" s="63"/>
      <c r="E77" s="66"/>
      <c r="F77" s="63"/>
      <c r="G77" s="85"/>
      <c r="H77" s="66"/>
      <c r="I77" s="26"/>
      <c r="J77" s="26"/>
      <c r="K77" s="2"/>
      <c r="L77" s="2"/>
    </row>
    <row r="78" spans="1:12" ht="15">
      <c r="A78" s="3"/>
      <c r="B78" s="8"/>
      <c r="C78" s="63"/>
      <c r="D78" s="63"/>
      <c r="E78" s="66"/>
      <c r="F78" s="63"/>
      <c r="G78" s="85"/>
      <c r="H78" s="66"/>
      <c r="I78" s="26"/>
      <c r="J78" s="26"/>
      <c r="K78" s="2"/>
      <c r="L78" s="2"/>
    </row>
    <row r="79" spans="1:12" ht="15">
      <c r="A79" s="3"/>
      <c r="B79" s="8"/>
      <c r="C79" s="63"/>
      <c r="D79" s="63"/>
      <c r="E79" s="66"/>
      <c r="F79" s="63"/>
      <c r="G79" s="85"/>
      <c r="H79" s="66"/>
      <c r="I79" s="26"/>
      <c r="J79" s="26"/>
      <c r="K79" s="2"/>
      <c r="L79" s="2"/>
    </row>
    <row r="80" spans="1:12" ht="15">
      <c r="A80" s="3"/>
      <c r="B80" s="8"/>
      <c r="C80" s="63"/>
      <c r="D80" s="63"/>
      <c r="E80" s="66"/>
      <c r="F80" s="63"/>
      <c r="G80" s="85"/>
      <c r="H80" s="66"/>
      <c r="I80" s="26"/>
      <c r="J80" s="26"/>
      <c r="K80" s="2"/>
      <c r="L80" s="2"/>
    </row>
    <row r="81" spans="1:12" ht="15">
      <c r="A81" s="3"/>
      <c r="B81" s="8"/>
      <c r="C81" s="63"/>
      <c r="D81" s="63"/>
      <c r="E81" s="66"/>
      <c r="F81" s="63"/>
      <c r="G81" s="85"/>
      <c r="H81" s="66"/>
      <c r="I81" s="26"/>
      <c r="J81" s="26"/>
      <c r="K81" s="2"/>
      <c r="L81" s="2"/>
    </row>
    <row r="82" spans="1:12" ht="15">
      <c r="A82" s="3"/>
      <c r="B82" s="8"/>
      <c r="C82" s="63"/>
      <c r="D82" s="63"/>
      <c r="E82" s="66"/>
      <c r="F82" s="63"/>
      <c r="G82" s="85"/>
      <c r="H82" s="66"/>
      <c r="I82" s="26"/>
      <c r="J82" s="26"/>
      <c r="K82" s="2"/>
      <c r="L82" s="2"/>
    </row>
    <row r="83" spans="1:12" ht="15">
      <c r="A83" s="3"/>
      <c r="B83" s="8"/>
      <c r="C83" s="63"/>
      <c r="D83" s="63"/>
      <c r="E83" s="66"/>
      <c r="F83" s="63"/>
      <c r="G83" s="85"/>
      <c r="H83" s="66"/>
      <c r="I83" s="26"/>
      <c r="J83" s="26"/>
      <c r="K83" s="2"/>
      <c r="L83" s="2"/>
    </row>
    <row r="84" spans="1:12" ht="15">
      <c r="A84" s="3"/>
      <c r="B84" s="8"/>
      <c r="C84" s="63"/>
      <c r="D84" s="63"/>
      <c r="E84" s="66"/>
      <c r="F84" s="63"/>
      <c r="G84" s="85"/>
      <c r="H84" s="66"/>
      <c r="I84" s="26"/>
      <c r="J84" s="26"/>
      <c r="K84" s="2"/>
      <c r="L84" s="2"/>
    </row>
    <row r="85" spans="1:12" ht="15">
      <c r="A85" s="3"/>
      <c r="B85" s="8"/>
      <c r="C85" s="63"/>
      <c r="D85" s="63"/>
      <c r="E85" s="66"/>
      <c r="F85" s="63"/>
      <c r="G85" s="85"/>
      <c r="H85" s="66"/>
      <c r="I85" s="26"/>
      <c r="J85" s="26"/>
      <c r="K85" s="2"/>
      <c r="L85" s="2"/>
    </row>
    <row r="86" spans="1:12" ht="15">
      <c r="A86" s="3"/>
      <c r="B86" s="8"/>
      <c r="C86" s="63"/>
      <c r="D86" s="63"/>
      <c r="E86" s="66"/>
      <c r="F86" s="63"/>
      <c r="G86" s="85"/>
      <c r="H86" s="66"/>
      <c r="I86" s="26"/>
      <c r="J86" s="26"/>
      <c r="K86" s="2"/>
      <c r="L86" s="2"/>
    </row>
    <row r="87" spans="1:12" ht="15">
      <c r="A87" s="3"/>
      <c r="B87" s="8"/>
      <c r="C87" s="63"/>
      <c r="D87" s="63"/>
      <c r="E87" s="66"/>
      <c r="F87" s="63"/>
      <c r="G87" s="85"/>
      <c r="H87" s="66"/>
      <c r="I87" s="26"/>
      <c r="J87" s="26"/>
      <c r="K87" s="2"/>
      <c r="L87" s="2"/>
    </row>
    <row r="88" spans="1:12" ht="15">
      <c r="A88" s="3"/>
      <c r="B88" s="8"/>
      <c r="C88" s="63"/>
      <c r="D88" s="63"/>
      <c r="E88" s="66"/>
      <c r="F88" s="63"/>
      <c r="G88" s="85"/>
      <c r="H88" s="66"/>
      <c r="I88" s="26"/>
      <c r="J88" s="26"/>
      <c r="K88" s="2"/>
      <c r="L88" s="2"/>
    </row>
    <row r="89" spans="1:12" ht="15">
      <c r="A89" s="3"/>
      <c r="B89" s="8"/>
      <c r="C89" s="63"/>
      <c r="D89" s="63"/>
      <c r="E89" s="66"/>
      <c r="F89" s="63"/>
      <c r="G89" s="85"/>
      <c r="H89" s="66"/>
      <c r="I89" s="26"/>
      <c r="J89" s="26"/>
      <c r="K89" s="2"/>
      <c r="L89" s="2"/>
    </row>
    <row r="90" spans="1:12" ht="15">
      <c r="A90" s="3"/>
      <c r="B90" s="8"/>
      <c r="C90" s="63"/>
      <c r="D90" s="63"/>
      <c r="E90" s="66"/>
      <c r="F90" s="63"/>
      <c r="G90" s="85"/>
      <c r="H90" s="66"/>
      <c r="I90" s="26"/>
      <c r="J90" s="26"/>
      <c r="K90" s="2"/>
      <c r="L90" s="2"/>
    </row>
    <row r="91" spans="1:12" ht="15">
      <c r="A91" s="3"/>
      <c r="B91" s="8"/>
      <c r="C91" s="63"/>
      <c r="D91" s="63"/>
      <c r="E91" s="66"/>
      <c r="F91" s="63"/>
      <c r="G91" s="85"/>
      <c r="H91" s="66"/>
      <c r="I91" s="26"/>
      <c r="J91" s="26"/>
      <c r="K91" s="2"/>
      <c r="L91" s="2"/>
    </row>
    <row r="92" spans="1:12" ht="15">
      <c r="A92" s="3"/>
      <c r="B92" s="8"/>
      <c r="C92" s="63"/>
      <c r="D92" s="63"/>
      <c r="E92" s="66"/>
      <c r="F92" s="63"/>
      <c r="G92" s="85"/>
      <c r="H92" s="66"/>
      <c r="I92" s="26"/>
      <c r="J92" s="26"/>
      <c r="K92" s="2"/>
      <c r="L92" s="2"/>
    </row>
    <row r="93" spans="1:12" ht="15">
      <c r="A93" s="3"/>
      <c r="B93" s="8"/>
      <c r="C93" s="63"/>
      <c r="D93" s="63"/>
      <c r="E93" s="66"/>
      <c r="F93" s="63"/>
      <c r="G93" s="85"/>
      <c r="H93" s="66"/>
      <c r="I93" s="26"/>
      <c r="J93" s="26"/>
      <c r="K93" s="2"/>
      <c r="L93" s="2"/>
    </row>
    <row r="94" spans="1:12" ht="15">
      <c r="A94" s="3"/>
      <c r="B94" s="8"/>
      <c r="C94" s="63"/>
      <c r="D94" s="63"/>
      <c r="E94" s="66"/>
      <c r="F94" s="63"/>
      <c r="G94" s="85"/>
      <c r="H94" s="66"/>
      <c r="I94" s="26"/>
      <c r="J94" s="26"/>
      <c r="K94" s="2"/>
      <c r="L94" s="2"/>
    </row>
    <row r="95" spans="1:12" ht="15">
      <c r="A95" s="3"/>
      <c r="B95" s="8"/>
      <c r="C95" s="63"/>
      <c r="D95" s="63"/>
      <c r="E95" s="66"/>
      <c r="F95" s="63"/>
      <c r="G95" s="85"/>
      <c r="H95" s="66"/>
      <c r="I95" s="26"/>
      <c r="J95" s="26"/>
      <c r="K95" s="2"/>
      <c r="L95" s="2"/>
    </row>
    <row r="96" spans="1:12" ht="15">
      <c r="A96" s="3"/>
      <c r="B96" s="8"/>
      <c r="C96" s="63"/>
      <c r="D96" s="63"/>
      <c r="E96" s="66"/>
      <c r="F96" s="63"/>
      <c r="G96" s="85"/>
      <c r="H96" s="66"/>
      <c r="I96" s="26"/>
      <c r="J96" s="26"/>
      <c r="K96" s="2"/>
      <c r="L96" s="2"/>
    </row>
    <row r="97" spans="1:12" ht="15">
      <c r="A97" s="3"/>
      <c r="B97" s="8"/>
      <c r="C97" s="63"/>
      <c r="D97" s="63"/>
      <c r="E97" s="66"/>
      <c r="F97" s="63"/>
      <c r="G97" s="85"/>
      <c r="H97" s="66"/>
      <c r="I97" s="26"/>
      <c r="J97" s="26"/>
      <c r="K97" s="2"/>
      <c r="L97" s="2"/>
    </row>
    <row r="98" spans="1:12" ht="15">
      <c r="A98" s="3"/>
      <c r="B98" s="8"/>
      <c r="C98" s="63"/>
      <c r="D98" s="63"/>
      <c r="E98" s="66"/>
      <c r="F98" s="63"/>
      <c r="G98" s="85"/>
      <c r="H98" s="66"/>
      <c r="I98" s="26"/>
      <c r="J98" s="26"/>
      <c r="K98" s="2"/>
      <c r="L98" s="2"/>
    </row>
    <row r="99" spans="1:12" ht="15">
      <c r="A99" s="3"/>
      <c r="B99" s="8"/>
      <c r="C99" s="63"/>
      <c r="D99" s="63"/>
      <c r="E99" s="66"/>
      <c r="F99" s="63"/>
      <c r="G99" s="85"/>
      <c r="H99" s="66"/>
      <c r="I99" s="26"/>
      <c r="J99" s="26"/>
      <c r="K99" s="2"/>
      <c r="L99" s="2"/>
    </row>
    <row r="100" spans="1:12" ht="15">
      <c r="A100" s="3"/>
      <c r="B100" s="8"/>
      <c r="C100" s="63"/>
      <c r="D100" s="63"/>
      <c r="E100" s="66"/>
      <c r="F100" s="63"/>
      <c r="G100" s="85"/>
      <c r="H100" s="66"/>
      <c r="I100" s="26"/>
      <c r="J100" s="26"/>
      <c r="K100" s="2"/>
      <c r="L100" s="2"/>
    </row>
    <row r="101" spans="1:12" ht="15">
      <c r="A101" s="3"/>
      <c r="B101" s="8"/>
      <c r="C101" s="63"/>
      <c r="D101" s="63"/>
      <c r="E101" s="66"/>
      <c r="F101" s="63"/>
      <c r="G101" s="85"/>
      <c r="H101" s="66"/>
      <c r="I101" s="26"/>
      <c r="J101" s="26"/>
      <c r="K101" s="2"/>
      <c r="L101" s="2"/>
    </row>
    <row r="102" spans="1:12" ht="15">
      <c r="A102" s="3"/>
      <c r="B102" s="8"/>
      <c r="C102" s="63"/>
      <c r="D102" s="63"/>
      <c r="E102" s="66"/>
      <c r="F102" s="63"/>
      <c r="G102" s="85"/>
      <c r="H102" s="66"/>
      <c r="I102" s="26"/>
      <c r="J102" s="26"/>
      <c r="K102" s="2"/>
      <c r="L102" s="2"/>
    </row>
    <row r="103" spans="1:12" ht="15">
      <c r="A103" s="3"/>
      <c r="B103" s="8"/>
      <c r="C103" s="63"/>
      <c r="D103" s="63"/>
      <c r="E103" s="66"/>
      <c r="F103" s="63"/>
      <c r="G103" s="85"/>
      <c r="H103" s="66"/>
      <c r="I103" s="26"/>
      <c r="J103" s="26"/>
      <c r="K103" s="2"/>
      <c r="L103" s="2"/>
    </row>
    <row r="104" spans="1:12" ht="15">
      <c r="A104" s="3"/>
      <c r="B104" s="8"/>
      <c r="C104" s="63"/>
      <c r="D104" s="63"/>
      <c r="E104" s="66"/>
      <c r="F104" s="63"/>
      <c r="G104" s="85"/>
      <c r="H104" s="66"/>
      <c r="I104" s="26"/>
      <c r="J104" s="26"/>
      <c r="K104" s="2"/>
      <c r="L104" s="2"/>
    </row>
    <row r="105" spans="1:12" ht="15">
      <c r="A105" s="3"/>
      <c r="B105" s="8"/>
      <c r="C105" s="63"/>
      <c r="D105" s="63"/>
      <c r="E105" s="66"/>
      <c r="F105" s="63"/>
      <c r="G105" s="85"/>
      <c r="H105" s="66"/>
      <c r="I105" s="26"/>
      <c r="J105" s="26"/>
      <c r="K105" s="2"/>
      <c r="L105" s="2"/>
    </row>
    <row r="106" spans="1:12" ht="15">
      <c r="A106" s="3"/>
      <c r="B106" s="8"/>
      <c r="C106" s="63"/>
      <c r="D106" s="63"/>
      <c r="E106" s="66"/>
      <c r="F106" s="63"/>
      <c r="G106" s="85"/>
      <c r="H106" s="66"/>
      <c r="I106" s="26"/>
      <c r="J106" s="26"/>
      <c r="K106" s="2"/>
      <c r="L106" s="2"/>
    </row>
    <row r="107" spans="1:12" ht="15">
      <c r="A107" s="3"/>
      <c r="B107" s="8"/>
      <c r="C107" s="63"/>
      <c r="D107" s="63"/>
      <c r="E107" s="66"/>
      <c r="F107" s="63"/>
      <c r="G107" s="85"/>
      <c r="H107" s="66"/>
      <c r="I107" s="26"/>
      <c r="J107" s="26"/>
      <c r="K107" s="2"/>
      <c r="L107" s="2"/>
    </row>
    <row r="108" spans="1:12" ht="15">
      <c r="A108" s="3"/>
      <c r="B108" s="8"/>
      <c r="C108" s="63"/>
      <c r="D108" s="63"/>
      <c r="E108" s="66"/>
      <c r="F108" s="63"/>
      <c r="G108" s="85"/>
      <c r="H108" s="66"/>
      <c r="I108" s="26"/>
      <c r="J108" s="26"/>
      <c r="K108" s="2"/>
      <c r="L108" s="2"/>
    </row>
    <row r="109" spans="1:12" ht="15">
      <c r="A109" s="3"/>
      <c r="B109" s="8"/>
      <c r="C109" s="63"/>
      <c r="D109" s="63"/>
      <c r="E109" s="66"/>
      <c r="F109" s="63"/>
      <c r="G109" s="85"/>
      <c r="H109" s="66"/>
      <c r="I109" s="26"/>
      <c r="J109" s="26"/>
      <c r="K109" s="2"/>
      <c r="L109" s="2"/>
    </row>
    <row r="110" spans="1:12" ht="15">
      <c r="A110" s="3"/>
      <c r="B110" s="8"/>
      <c r="C110" s="63"/>
      <c r="D110" s="63"/>
      <c r="E110" s="66"/>
      <c r="F110" s="63"/>
      <c r="G110" s="85"/>
      <c r="H110" s="66"/>
      <c r="I110" s="26"/>
      <c r="J110" s="26"/>
      <c r="K110" s="2"/>
      <c r="L110" s="2"/>
    </row>
    <row r="111" spans="1:12" ht="15">
      <c r="A111" s="3"/>
      <c r="B111" s="8"/>
      <c r="C111" s="63"/>
      <c r="D111" s="63"/>
      <c r="E111" s="66"/>
      <c r="F111" s="63"/>
      <c r="G111" s="85"/>
      <c r="H111" s="66"/>
      <c r="I111" s="26"/>
      <c r="J111" s="26"/>
      <c r="K111" s="2"/>
      <c r="L111" s="2"/>
    </row>
    <row r="112" spans="1:12" ht="15">
      <c r="A112" s="3"/>
      <c r="B112" s="8"/>
      <c r="C112" s="63"/>
      <c r="D112" s="63"/>
      <c r="E112" s="66"/>
      <c r="F112" s="63"/>
      <c r="G112" s="85"/>
      <c r="H112" s="66"/>
      <c r="I112" s="26"/>
      <c r="J112" s="26"/>
      <c r="K112" s="2"/>
      <c r="L112" s="2"/>
    </row>
    <row r="113" spans="1:12" ht="15">
      <c r="A113" s="3"/>
      <c r="B113" s="8"/>
      <c r="C113" s="63"/>
      <c r="D113" s="63"/>
      <c r="E113" s="66"/>
      <c r="F113" s="63"/>
      <c r="G113" s="85"/>
      <c r="H113" s="66"/>
      <c r="I113" s="26"/>
      <c r="J113" s="26"/>
      <c r="K113" s="2"/>
      <c r="L113" s="2"/>
    </row>
    <row r="114" spans="1:12" ht="15">
      <c r="A114" s="3"/>
      <c r="B114" s="8"/>
      <c r="C114" s="63"/>
      <c r="D114" s="63"/>
      <c r="E114" s="66"/>
      <c r="F114" s="63"/>
      <c r="G114" s="85"/>
      <c r="H114" s="66"/>
      <c r="I114" s="26"/>
      <c r="J114" s="26"/>
      <c r="K114" s="2"/>
      <c r="L114" s="2"/>
    </row>
    <row r="115" spans="1:12" ht="15">
      <c r="A115" s="3"/>
      <c r="B115" s="8"/>
      <c r="C115" s="63"/>
      <c r="D115" s="63"/>
      <c r="E115" s="66"/>
      <c r="F115" s="63"/>
      <c r="G115" s="85"/>
      <c r="H115" s="66"/>
      <c r="I115" s="26"/>
      <c r="J115" s="26"/>
      <c r="K115" s="2"/>
      <c r="L115" s="2"/>
    </row>
    <row r="116" spans="1:12" ht="15">
      <c r="A116" s="3"/>
      <c r="B116" s="8"/>
      <c r="C116" s="63"/>
      <c r="D116" s="63"/>
      <c r="E116" s="66"/>
      <c r="F116" s="63"/>
      <c r="G116" s="85"/>
      <c r="H116" s="66"/>
      <c r="I116" s="26"/>
      <c r="J116" s="26"/>
      <c r="K116" s="2"/>
      <c r="L116" s="2"/>
    </row>
    <row r="117" spans="1:12" ht="15">
      <c r="A117" s="3"/>
      <c r="B117" s="8"/>
      <c r="C117" s="63"/>
      <c r="D117" s="63"/>
      <c r="E117" s="66"/>
      <c r="F117" s="63"/>
      <c r="G117" s="85"/>
      <c r="H117" s="66"/>
      <c r="I117" s="26"/>
      <c r="J117" s="26"/>
      <c r="K117" s="2"/>
      <c r="L117" s="2"/>
    </row>
    <row r="118" spans="1:12" ht="15">
      <c r="A118" s="3"/>
      <c r="B118" s="8"/>
      <c r="C118" s="63"/>
      <c r="D118" s="63"/>
      <c r="E118" s="66"/>
      <c r="F118" s="63"/>
      <c r="G118" s="85"/>
      <c r="H118" s="66"/>
      <c r="I118" s="26"/>
      <c r="J118" s="26"/>
      <c r="K118" s="2"/>
      <c r="L118" s="2"/>
    </row>
    <row r="119" spans="1:12" ht="15">
      <c r="A119" s="3"/>
      <c r="B119" s="8"/>
      <c r="C119" s="63"/>
      <c r="D119" s="63"/>
      <c r="E119" s="66"/>
      <c r="F119" s="63"/>
      <c r="G119" s="85"/>
      <c r="H119" s="66"/>
      <c r="I119" s="26"/>
      <c r="J119" s="26"/>
      <c r="K119" s="2"/>
      <c r="L119" s="2"/>
    </row>
    <row r="120" spans="1:12" ht="15">
      <c r="A120" s="3"/>
      <c r="B120" s="8"/>
      <c r="C120" s="63"/>
      <c r="D120" s="63"/>
      <c r="E120" s="66"/>
      <c r="F120" s="63"/>
      <c r="G120" s="85"/>
      <c r="H120" s="66"/>
      <c r="I120" s="26"/>
      <c r="J120" s="26"/>
      <c r="K120" s="2"/>
      <c r="L120" s="2"/>
    </row>
    <row r="121" spans="1:12" ht="15">
      <c r="A121" s="3"/>
      <c r="B121" s="8"/>
      <c r="C121" s="63"/>
      <c r="D121" s="63"/>
      <c r="E121" s="66"/>
      <c r="F121" s="63"/>
      <c r="G121" s="85"/>
      <c r="H121" s="66"/>
      <c r="I121" s="26"/>
      <c r="J121" s="26"/>
      <c r="K121" s="2"/>
      <c r="L121" s="2"/>
    </row>
    <row r="122" spans="1:12" ht="15">
      <c r="A122" s="3"/>
      <c r="B122" s="8"/>
      <c r="C122" s="63"/>
      <c r="D122" s="63"/>
      <c r="E122" s="66"/>
      <c r="F122" s="63"/>
      <c r="G122" s="85"/>
      <c r="H122" s="66"/>
      <c r="I122" s="26"/>
      <c r="J122" s="26"/>
      <c r="K122" s="2"/>
      <c r="L122" s="2"/>
    </row>
    <row r="123" spans="1:12" ht="15">
      <c r="A123" s="3"/>
      <c r="B123" s="8"/>
      <c r="C123" s="63"/>
      <c r="D123" s="63"/>
      <c r="E123" s="66"/>
      <c r="F123" s="63"/>
      <c r="G123" s="85"/>
      <c r="H123" s="66"/>
      <c r="I123" s="26"/>
      <c r="J123" s="26"/>
      <c r="K123" s="2"/>
      <c r="L123" s="2"/>
    </row>
    <row r="124" spans="1:12" ht="15">
      <c r="A124" s="3"/>
      <c r="B124" s="8"/>
      <c r="C124" s="63"/>
      <c r="D124" s="63"/>
      <c r="E124" s="66"/>
      <c r="F124" s="63"/>
      <c r="G124" s="85"/>
      <c r="H124" s="66"/>
      <c r="I124" s="26"/>
      <c r="J124" s="26"/>
      <c r="K124" s="2"/>
      <c r="L124" s="2"/>
    </row>
    <row r="125" spans="1:12" ht="15">
      <c r="A125" s="3"/>
      <c r="B125" s="8"/>
      <c r="C125" s="63"/>
      <c r="D125" s="63"/>
      <c r="E125" s="66"/>
      <c r="F125" s="63"/>
      <c r="G125" s="85"/>
      <c r="H125" s="66"/>
      <c r="I125" s="26"/>
      <c r="J125" s="26"/>
      <c r="K125" s="2"/>
      <c r="L125" s="2"/>
    </row>
    <row r="126" spans="1:12" ht="15">
      <c r="A126" s="3"/>
      <c r="B126" s="8"/>
      <c r="C126" s="63"/>
      <c r="D126" s="63"/>
      <c r="E126" s="66"/>
      <c r="F126" s="63"/>
      <c r="G126" s="85"/>
      <c r="H126" s="66"/>
      <c r="I126" s="26"/>
      <c r="J126" s="26"/>
      <c r="K126" s="2"/>
      <c r="L126" s="2"/>
    </row>
    <row r="127" spans="1:12" ht="15">
      <c r="A127" s="3"/>
      <c r="B127" s="8"/>
      <c r="C127" s="63"/>
      <c r="D127" s="63"/>
      <c r="E127" s="66"/>
      <c r="F127" s="63"/>
      <c r="G127" s="85"/>
      <c r="H127" s="66"/>
      <c r="I127" s="26"/>
      <c r="J127" s="26"/>
      <c r="K127" s="2"/>
      <c r="L127" s="2"/>
    </row>
    <row r="128" spans="1:12" ht="15">
      <c r="A128" s="3"/>
      <c r="B128" s="8"/>
      <c r="C128" s="63"/>
      <c r="D128" s="63"/>
      <c r="E128" s="66"/>
      <c r="F128" s="63"/>
      <c r="G128" s="85"/>
      <c r="H128" s="66"/>
      <c r="I128" s="26"/>
      <c r="J128" s="26"/>
      <c r="K128" s="2"/>
      <c r="L128" s="2"/>
    </row>
    <row r="129" spans="1:12" ht="15">
      <c r="A129" s="3"/>
      <c r="B129" s="8"/>
      <c r="C129" s="63"/>
      <c r="D129" s="63"/>
      <c r="E129" s="66"/>
      <c r="F129" s="63"/>
      <c r="G129" s="85"/>
      <c r="H129" s="66"/>
      <c r="I129" s="26"/>
      <c r="J129" s="26"/>
      <c r="K129" s="2"/>
      <c r="L129" s="2"/>
    </row>
    <row r="130" spans="1:12" ht="15">
      <c r="A130" s="3"/>
      <c r="B130" s="8"/>
      <c r="C130" s="63"/>
      <c r="D130" s="63"/>
      <c r="E130" s="66"/>
      <c r="F130" s="63"/>
      <c r="G130" s="85"/>
      <c r="H130" s="66"/>
      <c r="I130" s="26"/>
      <c r="J130" s="26"/>
      <c r="K130" s="2"/>
      <c r="L130" s="2"/>
    </row>
    <row r="131" spans="1:12" ht="15">
      <c r="A131" s="3"/>
      <c r="B131" s="8"/>
      <c r="C131" s="63"/>
      <c r="D131" s="63"/>
      <c r="E131" s="66"/>
      <c r="F131" s="63"/>
      <c r="G131" s="85"/>
      <c r="H131" s="66"/>
      <c r="I131" s="26"/>
      <c r="J131" s="26"/>
      <c r="K131" s="2"/>
      <c r="L131" s="2"/>
    </row>
    <row r="132" spans="1:12" ht="15">
      <c r="A132" s="3"/>
      <c r="B132" s="8"/>
      <c r="C132" s="63"/>
      <c r="D132" s="63"/>
      <c r="E132" s="66"/>
      <c r="F132" s="63"/>
      <c r="G132" s="85"/>
      <c r="H132" s="66"/>
      <c r="I132" s="26"/>
      <c r="J132" s="26"/>
      <c r="K132" s="2"/>
      <c r="L132" s="2"/>
    </row>
    <row r="133" spans="1:12" ht="15">
      <c r="A133" s="3"/>
      <c r="B133" s="8"/>
      <c r="C133" s="63"/>
      <c r="D133" s="63"/>
      <c r="E133" s="66"/>
      <c r="F133" s="63"/>
      <c r="G133" s="85"/>
      <c r="H133" s="66"/>
      <c r="I133" s="26"/>
      <c r="J133" s="26"/>
      <c r="K133" s="2"/>
      <c r="L133" s="2"/>
    </row>
    <row r="134" spans="1:12" ht="15">
      <c r="A134" s="3"/>
      <c r="B134" s="8"/>
      <c r="C134" s="63"/>
      <c r="D134" s="63"/>
      <c r="E134" s="66"/>
      <c r="F134" s="63"/>
      <c r="G134" s="85"/>
      <c r="H134" s="66"/>
      <c r="I134" s="26"/>
      <c r="J134" s="26"/>
      <c r="K134" s="2"/>
      <c r="L134" s="2"/>
    </row>
    <row r="135" spans="1:12" ht="15">
      <c r="A135" s="3"/>
      <c r="B135" s="8"/>
      <c r="C135" s="63"/>
      <c r="D135" s="63"/>
      <c r="E135" s="66"/>
      <c r="F135" s="63"/>
      <c r="G135" s="85"/>
      <c r="H135" s="66"/>
      <c r="I135" s="26"/>
      <c r="J135" s="26"/>
      <c r="K135" s="2"/>
      <c r="L135" s="2"/>
    </row>
    <row r="136" spans="1:12" ht="15">
      <c r="A136" s="3"/>
      <c r="B136" s="8"/>
      <c r="C136" s="63"/>
      <c r="D136" s="63"/>
      <c r="E136" s="66"/>
      <c r="F136" s="63"/>
      <c r="G136" s="85"/>
      <c r="H136" s="66"/>
      <c r="I136" s="26"/>
      <c r="J136" s="26"/>
      <c r="K136" s="2"/>
      <c r="L136" s="2"/>
    </row>
    <row r="137" spans="1:12" ht="15">
      <c r="A137" s="3"/>
      <c r="B137" s="8"/>
      <c r="C137" s="63"/>
      <c r="D137" s="63"/>
      <c r="E137" s="66"/>
      <c r="F137" s="63"/>
      <c r="G137" s="85"/>
      <c r="H137" s="66"/>
      <c r="I137" s="26"/>
      <c r="J137" s="26"/>
      <c r="K137" s="2"/>
      <c r="L137" s="2"/>
    </row>
    <row r="138" spans="1:12" ht="15">
      <c r="A138" s="3"/>
      <c r="B138" s="8"/>
      <c r="C138" s="63"/>
      <c r="D138" s="63"/>
      <c r="E138" s="66"/>
      <c r="F138" s="63"/>
      <c r="G138" s="85"/>
      <c r="H138" s="66"/>
      <c r="I138" s="26"/>
      <c r="J138" s="26"/>
      <c r="K138" s="2"/>
      <c r="L138" s="2"/>
    </row>
    <row r="139" spans="1:12" ht="15">
      <c r="A139" s="3"/>
      <c r="B139" s="8"/>
      <c r="C139" s="63"/>
      <c r="D139" s="63"/>
      <c r="E139" s="66"/>
      <c r="F139" s="63"/>
      <c r="G139" s="85"/>
      <c r="H139" s="66"/>
      <c r="I139" s="26"/>
      <c r="J139" s="26"/>
      <c r="K139" s="2"/>
      <c r="L139" s="2"/>
    </row>
    <row r="140" spans="1:12" ht="15">
      <c r="A140" s="3"/>
      <c r="B140" s="8"/>
      <c r="C140" s="63"/>
      <c r="D140" s="63"/>
      <c r="E140" s="66"/>
      <c r="F140" s="63"/>
      <c r="G140" s="85"/>
      <c r="H140" s="66"/>
      <c r="I140" s="26"/>
      <c r="J140" s="26"/>
      <c r="K140" s="2"/>
      <c r="L140" s="2"/>
    </row>
    <row r="141" spans="1:12" ht="15">
      <c r="A141" s="3"/>
      <c r="B141" s="8"/>
      <c r="C141" s="63"/>
      <c r="D141" s="63"/>
      <c r="E141" s="66"/>
      <c r="F141" s="63"/>
      <c r="G141" s="85"/>
      <c r="H141" s="66"/>
      <c r="I141" s="26"/>
      <c r="J141" s="26"/>
      <c r="K141" s="2"/>
      <c r="L141" s="2"/>
    </row>
    <row r="142" spans="1:12" ht="15">
      <c r="A142" s="3"/>
      <c r="B142" s="8"/>
      <c r="C142" s="63"/>
      <c r="D142" s="63"/>
      <c r="E142" s="66"/>
      <c r="F142" s="63"/>
      <c r="G142" s="85"/>
      <c r="H142" s="66"/>
      <c r="I142" s="26"/>
      <c r="J142" s="26"/>
      <c r="K142" s="2"/>
      <c r="L142" s="2"/>
    </row>
    <row r="143" spans="1:12" ht="15">
      <c r="A143" s="3"/>
      <c r="B143" s="8"/>
      <c r="C143" s="63"/>
      <c r="D143" s="63"/>
      <c r="E143" s="66"/>
      <c r="F143" s="63"/>
      <c r="G143" s="85"/>
      <c r="H143" s="66"/>
      <c r="I143" s="26"/>
      <c r="J143" s="26"/>
      <c r="K143" s="2"/>
      <c r="L143" s="2"/>
    </row>
    <row r="144" spans="1:12" ht="15">
      <c r="A144" s="3"/>
      <c r="B144" s="8"/>
      <c r="C144" s="63"/>
      <c r="D144" s="63"/>
      <c r="E144" s="66"/>
      <c r="F144" s="63"/>
      <c r="G144" s="85"/>
      <c r="H144" s="66"/>
      <c r="I144" s="26"/>
      <c r="J144" s="26"/>
      <c r="K144" s="2"/>
      <c r="L144" s="2"/>
    </row>
    <row r="145" spans="1:12" ht="15">
      <c r="A145" s="3"/>
      <c r="B145" s="8"/>
      <c r="C145" s="63"/>
      <c r="D145" s="63"/>
      <c r="E145" s="66"/>
      <c r="F145" s="63"/>
      <c r="G145" s="85"/>
      <c r="H145" s="66"/>
      <c r="I145" s="26"/>
      <c r="J145" s="26"/>
      <c r="K145" s="2"/>
      <c r="L145" s="2"/>
    </row>
    <row r="146" spans="1:12" ht="15">
      <c r="A146" s="3"/>
      <c r="B146" s="8"/>
      <c r="C146" s="63"/>
      <c r="D146" s="63"/>
      <c r="E146" s="66"/>
      <c r="F146" s="63"/>
      <c r="G146" s="85"/>
      <c r="H146" s="66"/>
      <c r="I146" s="26"/>
      <c r="J146" s="26"/>
      <c r="K146" s="2"/>
      <c r="L146" s="2"/>
    </row>
    <row r="147" spans="1:12" ht="15">
      <c r="A147" s="3"/>
      <c r="B147" s="8"/>
      <c r="C147" s="63"/>
      <c r="D147" s="63"/>
      <c r="E147" s="66"/>
      <c r="F147" s="63"/>
      <c r="G147" s="85"/>
      <c r="H147" s="66"/>
      <c r="I147" s="26"/>
      <c r="J147" s="26"/>
      <c r="K147" s="2"/>
      <c r="L147" s="2"/>
    </row>
    <row r="148" spans="1:12" ht="15">
      <c r="A148" s="3"/>
      <c r="B148" s="8"/>
      <c r="C148" s="63"/>
      <c r="D148" s="63"/>
      <c r="E148" s="66"/>
      <c r="F148" s="63"/>
      <c r="G148" s="85"/>
      <c r="H148" s="66"/>
      <c r="I148" s="26"/>
      <c r="J148" s="26"/>
      <c r="K148" s="2"/>
      <c r="L148" s="2"/>
    </row>
    <row r="149" spans="1:12" ht="15">
      <c r="A149" s="3"/>
      <c r="B149" s="8"/>
      <c r="C149" s="63"/>
      <c r="D149" s="63"/>
      <c r="E149" s="66"/>
      <c r="F149" s="63"/>
      <c r="G149" s="85"/>
      <c r="H149" s="66"/>
      <c r="I149" s="26"/>
      <c r="J149" s="26"/>
      <c r="K149" s="2"/>
      <c r="L149" s="2"/>
    </row>
    <row r="150" spans="1:12" ht="15">
      <c r="A150" s="3"/>
      <c r="B150" s="8"/>
      <c r="C150" s="63"/>
      <c r="D150" s="63"/>
      <c r="E150" s="66"/>
      <c r="F150" s="63"/>
      <c r="G150" s="85"/>
      <c r="H150" s="66"/>
      <c r="I150" s="26"/>
      <c r="J150" s="26"/>
      <c r="K150" s="2"/>
      <c r="L150" s="2"/>
    </row>
    <row r="151" spans="1:12" ht="15">
      <c r="A151" s="3"/>
      <c r="B151" s="8"/>
      <c r="C151" s="63"/>
      <c r="D151" s="63"/>
      <c r="E151" s="66"/>
      <c r="F151" s="63"/>
      <c r="G151" s="85"/>
      <c r="H151" s="66"/>
      <c r="I151" s="26"/>
      <c r="J151" s="26"/>
      <c r="K151" s="2"/>
      <c r="L151" s="2"/>
    </row>
    <row r="152" spans="1:12" ht="15">
      <c r="A152" s="3"/>
      <c r="B152" s="8"/>
      <c r="C152" s="63"/>
      <c r="D152" s="63"/>
      <c r="E152" s="66"/>
      <c r="F152" s="63"/>
      <c r="G152" s="85"/>
      <c r="H152" s="66"/>
      <c r="I152" s="26"/>
      <c r="J152" s="26"/>
      <c r="K152" s="2"/>
      <c r="L152" s="2"/>
    </row>
    <row r="153" spans="1:12" ht="15">
      <c r="A153" s="3"/>
      <c r="B153" s="8"/>
      <c r="C153" s="63"/>
      <c r="D153" s="63"/>
      <c r="E153" s="66"/>
      <c r="F153" s="63"/>
      <c r="G153" s="85"/>
      <c r="H153" s="66"/>
      <c r="I153" s="26"/>
      <c r="J153" s="26"/>
      <c r="K153" s="2"/>
      <c r="L153" s="2"/>
    </row>
    <row r="154" spans="1:12" ht="15">
      <c r="A154" s="3"/>
      <c r="B154" s="8"/>
      <c r="C154" s="63"/>
      <c r="D154" s="63"/>
      <c r="E154" s="66"/>
      <c r="F154" s="63"/>
      <c r="G154" s="85"/>
      <c r="H154" s="66"/>
      <c r="I154" s="26"/>
      <c r="J154" s="26"/>
      <c r="K154" s="2"/>
      <c r="L154" s="2"/>
    </row>
    <row r="155" spans="1:12" ht="15">
      <c r="A155" s="3"/>
      <c r="B155" s="8"/>
      <c r="C155" s="63"/>
      <c r="D155" s="63"/>
      <c r="E155" s="66"/>
      <c r="F155" s="63"/>
      <c r="G155" s="85"/>
      <c r="H155" s="66"/>
      <c r="I155" s="26"/>
      <c r="J155" s="26"/>
      <c r="K155" s="2"/>
      <c r="L155" s="2"/>
    </row>
    <row r="156" spans="1:12" ht="15">
      <c r="A156" s="3"/>
      <c r="B156" s="8"/>
      <c r="C156" s="63"/>
      <c r="D156" s="63"/>
      <c r="E156" s="66"/>
      <c r="F156" s="63"/>
      <c r="G156" s="85"/>
      <c r="H156" s="66"/>
      <c r="I156" s="26"/>
      <c r="J156" s="26"/>
      <c r="K156" s="2"/>
      <c r="L156" s="2"/>
    </row>
    <row r="157" spans="1:12" ht="15">
      <c r="A157" s="3"/>
      <c r="B157" s="8"/>
      <c r="C157" s="63"/>
      <c r="D157" s="63"/>
      <c r="E157" s="66"/>
      <c r="F157" s="63"/>
      <c r="G157" s="85"/>
      <c r="H157" s="66"/>
      <c r="I157" s="26"/>
      <c r="J157" s="26"/>
      <c r="K157" s="2"/>
      <c r="L157" s="2"/>
    </row>
    <row r="158" spans="1:12" ht="15">
      <c r="A158" s="3"/>
      <c r="B158" s="8"/>
      <c r="C158" s="63"/>
      <c r="D158" s="63"/>
      <c r="E158" s="66"/>
      <c r="F158" s="63"/>
      <c r="G158" s="85"/>
      <c r="H158" s="66"/>
      <c r="I158" s="26"/>
      <c r="J158" s="26"/>
      <c r="K158" s="2"/>
      <c r="L158" s="2"/>
    </row>
    <row r="159" spans="1:12" ht="15">
      <c r="A159" s="3"/>
      <c r="B159" s="8"/>
      <c r="C159" s="63"/>
      <c r="D159" s="63"/>
      <c r="E159" s="66"/>
      <c r="F159" s="63"/>
      <c r="G159" s="85"/>
      <c r="H159" s="66"/>
      <c r="I159" s="26"/>
      <c r="J159" s="26"/>
      <c r="K159" s="2"/>
      <c r="L159" s="2"/>
    </row>
    <row r="160" spans="1:12" ht="15">
      <c r="A160" s="3"/>
      <c r="B160" s="8"/>
      <c r="C160" s="63"/>
      <c r="D160" s="63"/>
      <c r="E160" s="66"/>
      <c r="F160" s="63"/>
      <c r="G160" s="85"/>
      <c r="H160" s="66"/>
      <c r="I160" s="26"/>
      <c r="J160" s="26"/>
      <c r="K160" s="2"/>
      <c r="L160" s="2"/>
    </row>
    <row r="161" spans="1:12" ht="15">
      <c r="A161" s="3"/>
      <c r="B161" s="8"/>
      <c r="C161" s="63"/>
      <c r="D161" s="63"/>
      <c r="E161" s="66"/>
      <c r="F161" s="63"/>
      <c r="G161" s="85"/>
      <c r="H161" s="66"/>
      <c r="I161" s="26"/>
      <c r="J161" s="26"/>
      <c r="K161" s="2"/>
      <c r="L161" s="2"/>
    </row>
    <row r="162" spans="1:12" ht="15">
      <c r="A162" s="3"/>
      <c r="B162" s="8"/>
      <c r="C162" s="63"/>
      <c r="D162" s="63"/>
      <c r="E162" s="66"/>
      <c r="F162" s="63"/>
      <c r="G162" s="85"/>
      <c r="H162" s="66"/>
      <c r="I162" s="26"/>
      <c r="J162" s="26"/>
      <c r="K162" s="2"/>
      <c r="L162" s="2"/>
    </row>
    <row r="163" spans="1:12" ht="15">
      <c r="A163" s="3"/>
      <c r="B163" s="8"/>
      <c r="C163" s="63"/>
      <c r="D163" s="63"/>
      <c r="E163" s="66"/>
      <c r="F163" s="63"/>
      <c r="G163" s="85"/>
      <c r="H163" s="66"/>
      <c r="I163" s="26"/>
      <c r="J163" s="26"/>
      <c r="K163" s="2"/>
      <c r="L163" s="2"/>
    </row>
    <row r="164" spans="1:12" ht="15">
      <c r="A164" s="3"/>
      <c r="B164" s="8"/>
      <c r="C164" s="63"/>
      <c r="D164" s="63"/>
      <c r="E164" s="66"/>
      <c r="F164" s="63"/>
      <c r="G164" s="85"/>
      <c r="H164" s="66"/>
      <c r="I164" s="26"/>
      <c r="J164" s="26"/>
      <c r="K164" s="2"/>
      <c r="L164" s="2"/>
    </row>
    <row r="165" spans="1:12" ht="15">
      <c r="A165" s="3"/>
      <c r="B165" s="8"/>
      <c r="C165" s="63"/>
      <c r="D165" s="63"/>
      <c r="E165" s="66"/>
      <c r="F165" s="63"/>
      <c r="G165" s="85"/>
      <c r="H165" s="66"/>
      <c r="I165" s="26"/>
      <c r="J165" s="26"/>
      <c r="K165" s="2"/>
      <c r="L165" s="2"/>
    </row>
    <row r="166" spans="1:12" ht="15">
      <c r="A166" s="3"/>
      <c r="B166" s="8"/>
      <c r="C166" s="63"/>
      <c r="D166" s="63"/>
      <c r="E166" s="66"/>
      <c r="F166" s="63"/>
      <c r="G166" s="85"/>
      <c r="H166" s="66"/>
      <c r="I166" s="26"/>
      <c r="J166" s="26"/>
      <c r="K166" s="2"/>
      <c r="L166" s="2"/>
    </row>
    <row r="167" spans="1:12" ht="15">
      <c r="A167" s="3"/>
      <c r="B167" s="8"/>
      <c r="C167" s="63"/>
      <c r="D167" s="63"/>
      <c r="E167" s="66"/>
      <c r="F167" s="63"/>
      <c r="G167" s="85"/>
      <c r="H167" s="66"/>
      <c r="I167" s="26"/>
      <c r="J167" s="26"/>
      <c r="K167" s="2"/>
      <c r="L167" s="2"/>
    </row>
    <row r="168" spans="1:12" ht="15">
      <c r="A168" s="3"/>
      <c r="B168" s="8"/>
      <c r="C168" s="63"/>
      <c r="D168" s="63"/>
      <c r="E168" s="66"/>
      <c r="F168" s="63"/>
      <c r="G168" s="85"/>
      <c r="H168" s="66"/>
      <c r="I168" s="26"/>
      <c r="J168" s="26"/>
      <c r="K168" s="2"/>
      <c r="L168" s="2"/>
    </row>
    <row r="169" spans="1:12" ht="15">
      <c r="A169" s="3"/>
      <c r="B169" s="8"/>
      <c r="C169" s="63"/>
      <c r="D169" s="63"/>
      <c r="E169" s="66"/>
      <c r="F169" s="63"/>
      <c r="G169" s="85"/>
      <c r="H169" s="66"/>
      <c r="I169" s="26"/>
      <c r="J169" s="26"/>
      <c r="K169" s="2"/>
      <c r="L169" s="2"/>
    </row>
    <row r="170" spans="1:12" ht="15">
      <c r="A170" s="3"/>
      <c r="B170" s="8"/>
      <c r="C170" s="63"/>
      <c r="D170" s="63"/>
      <c r="E170" s="66"/>
      <c r="F170" s="63"/>
      <c r="G170" s="85"/>
      <c r="H170" s="66"/>
      <c r="I170" s="26"/>
      <c r="J170" s="26"/>
      <c r="K170" s="2"/>
      <c r="L170" s="2"/>
    </row>
    <row r="171" spans="1:12" ht="15">
      <c r="A171" s="3"/>
      <c r="B171" s="8"/>
      <c r="C171" s="63"/>
      <c r="D171" s="63"/>
      <c r="E171" s="66"/>
      <c r="F171" s="63"/>
      <c r="G171" s="85"/>
      <c r="H171" s="66"/>
      <c r="I171" s="26"/>
      <c r="J171" s="26"/>
      <c r="K171" s="2"/>
      <c r="L171" s="2"/>
    </row>
    <row r="172" spans="1:12" ht="15">
      <c r="A172" s="3"/>
      <c r="B172" s="8"/>
      <c r="C172" s="63"/>
      <c r="D172" s="63"/>
      <c r="E172" s="66"/>
      <c r="F172" s="63"/>
      <c r="G172" s="85"/>
      <c r="H172" s="66"/>
      <c r="I172" s="26"/>
      <c r="J172" s="26"/>
      <c r="K172" s="2"/>
      <c r="L172" s="2"/>
    </row>
    <row r="173" spans="1:12" ht="15">
      <c r="A173" s="3"/>
      <c r="B173" s="8"/>
      <c r="C173" s="63"/>
      <c r="D173" s="63"/>
      <c r="E173" s="66"/>
      <c r="F173" s="63"/>
      <c r="G173" s="85"/>
      <c r="H173" s="66"/>
      <c r="I173" s="26"/>
      <c r="J173" s="26"/>
      <c r="K173" s="2"/>
      <c r="L173" s="2"/>
    </row>
    <row r="174" spans="1:12" ht="15">
      <c r="A174" s="3"/>
      <c r="B174" s="8"/>
      <c r="C174" s="63"/>
      <c r="D174" s="63"/>
      <c r="E174" s="66"/>
      <c r="F174" s="63"/>
      <c r="G174" s="85"/>
      <c r="H174" s="66"/>
      <c r="I174" s="26"/>
      <c r="J174" s="26"/>
      <c r="K174" s="2"/>
      <c r="L174" s="2"/>
    </row>
    <row r="175" spans="1:12" ht="15">
      <c r="A175" s="3"/>
      <c r="B175" s="8"/>
      <c r="C175" s="63"/>
      <c r="D175" s="63"/>
      <c r="E175" s="66"/>
      <c r="F175" s="63"/>
      <c r="G175" s="85"/>
      <c r="H175" s="66"/>
      <c r="I175" s="26"/>
      <c r="J175" s="26"/>
      <c r="K175" s="2"/>
      <c r="L175" s="2"/>
    </row>
    <row r="176" spans="1:12" ht="15">
      <c r="A176" s="3"/>
      <c r="B176" s="8"/>
      <c r="C176" s="63"/>
      <c r="D176" s="63"/>
      <c r="E176" s="66"/>
      <c r="F176" s="63"/>
      <c r="G176" s="85"/>
      <c r="H176" s="66"/>
      <c r="I176" s="26"/>
      <c r="J176" s="26"/>
      <c r="K176" s="2"/>
      <c r="L176" s="2"/>
    </row>
    <row r="177" spans="1:12" ht="15">
      <c r="A177" s="3"/>
      <c r="B177" s="8"/>
      <c r="C177" s="63"/>
      <c r="D177" s="63"/>
      <c r="E177" s="66"/>
      <c r="F177" s="63"/>
      <c r="G177" s="85"/>
      <c r="H177" s="66"/>
      <c r="I177" s="26"/>
      <c r="J177" s="26"/>
      <c r="K177" s="2"/>
      <c r="L177" s="2"/>
    </row>
    <row r="178" spans="1:12" ht="15">
      <c r="A178" s="3"/>
      <c r="B178" s="8"/>
      <c r="C178" s="63"/>
      <c r="D178" s="63"/>
      <c r="E178" s="66"/>
      <c r="F178" s="63"/>
      <c r="G178" s="85"/>
      <c r="H178" s="66"/>
      <c r="I178" s="26"/>
      <c r="J178" s="26"/>
      <c r="K178" s="2"/>
      <c r="L178" s="2"/>
    </row>
    <row r="179" spans="1:12" ht="15">
      <c r="A179" s="3"/>
      <c r="B179" s="8"/>
      <c r="C179" s="63"/>
      <c r="D179" s="63"/>
      <c r="E179" s="66"/>
      <c r="F179" s="63"/>
      <c r="G179" s="85"/>
      <c r="H179" s="66"/>
      <c r="I179" s="26"/>
      <c r="J179" s="26"/>
      <c r="K179" s="2"/>
      <c r="L179" s="2"/>
    </row>
    <row r="180" spans="1:12" ht="15">
      <c r="A180" s="3"/>
      <c r="B180" s="8"/>
      <c r="C180" s="63"/>
      <c r="D180" s="63"/>
      <c r="E180" s="66"/>
      <c r="F180" s="63"/>
      <c r="G180" s="85"/>
      <c r="H180" s="66"/>
      <c r="I180" s="26"/>
      <c r="J180" s="26"/>
      <c r="K180" s="2"/>
      <c r="L180" s="2"/>
    </row>
    <row r="181" spans="1:12" ht="15">
      <c r="A181" s="3"/>
      <c r="B181" s="8"/>
      <c r="C181" s="63"/>
      <c r="D181" s="63"/>
      <c r="E181" s="66"/>
      <c r="F181" s="63"/>
      <c r="G181" s="85"/>
      <c r="H181" s="66"/>
      <c r="I181" s="26"/>
      <c r="J181" s="26"/>
      <c r="K181" s="2"/>
      <c r="L181" s="2"/>
    </row>
    <row r="182" spans="1:12" ht="15">
      <c r="A182" s="3"/>
      <c r="B182" s="8"/>
      <c r="C182" s="63"/>
      <c r="D182" s="63"/>
      <c r="E182" s="66"/>
      <c r="F182" s="63"/>
      <c r="G182" s="85"/>
      <c r="H182" s="66"/>
      <c r="I182" s="26"/>
      <c r="J182" s="26"/>
      <c r="K182" s="2"/>
      <c r="L182" s="2"/>
    </row>
    <row r="183" spans="1:12" ht="15">
      <c r="A183" s="3"/>
      <c r="B183" s="8"/>
      <c r="C183" s="63"/>
      <c r="D183" s="63"/>
      <c r="E183" s="66"/>
      <c r="F183" s="63"/>
      <c r="G183" s="85"/>
      <c r="H183" s="66"/>
      <c r="I183" s="26"/>
      <c r="J183" s="26"/>
      <c r="K183" s="2"/>
      <c r="L183" s="2"/>
    </row>
    <row r="184" spans="1:12" ht="15">
      <c r="A184" s="3"/>
      <c r="B184" s="8"/>
      <c r="C184" s="63"/>
      <c r="D184" s="63"/>
      <c r="E184" s="66"/>
      <c r="F184" s="63"/>
      <c r="G184" s="85"/>
      <c r="H184" s="66"/>
      <c r="I184" s="26"/>
      <c r="J184" s="26"/>
      <c r="K184" s="2"/>
      <c r="L184" s="2"/>
    </row>
    <row r="185" spans="1:12" ht="15">
      <c r="A185" s="3"/>
      <c r="B185" s="8"/>
      <c r="C185" s="63"/>
      <c r="D185" s="63"/>
      <c r="E185" s="66"/>
      <c r="F185" s="63"/>
      <c r="G185" s="85"/>
      <c r="H185" s="66"/>
      <c r="I185" s="26"/>
      <c r="J185" s="26"/>
      <c r="K185" s="2"/>
      <c r="L185" s="2"/>
    </row>
    <row r="186" spans="1:12" ht="15">
      <c r="A186" s="3"/>
      <c r="B186" s="8"/>
      <c r="C186" s="63"/>
      <c r="D186" s="63"/>
      <c r="E186" s="66"/>
      <c r="F186" s="63"/>
      <c r="G186" s="85"/>
      <c r="H186" s="66"/>
      <c r="I186" s="26"/>
      <c r="J186" s="26"/>
      <c r="K186" s="2"/>
      <c r="L186" s="2"/>
    </row>
    <row r="187" spans="1:12" ht="15">
      <c r="A187" s="3"/>
      <c r="B187" s="8"/>
      <c r="C187" s="63"/>
      <c r="D187" s="63"/>
      <c r="E187" s="66"/>
      <c r="F187" s="63"/>
      <c r="G187" s="85"/>
      <c r="H187" s="66"/>
      <c r="I187" s="26"/>
      <c r="J187" s="26"/>
      <c r="K187" s="2"/>
      <c r="L187" s="2"/>
    </row>
    <row r="188" spans="1:12" ht="15">
      <c r="A188" s="3"/>
      <c r="B188" s="8"/>
      <c r="C188" s="63"/>
      <c r="D188" s="63"/>
      <c r="E188" s="66"/>
      <c r="F188" s="63"/>
      <c r="G188" s="85"/>
      <c r="H188" s="66"/>
      <c r="I188" s="26"/>
      <c r="J188" s="26"/>
      <c r="K188" s="2"/>
      <c r="L188" s="2"/>
    </row>
    <row r="189" spans="1:12" ht="15">
      <c r="A189" s="3"/>
      <c r="B189" s="8"/>
      <c r="C189" s="63"/>
      <c r="D189" s="63"/>
      <c r="E189" s="66"/>
      <c r="F189" s="63"/>
      <c r="G189" s="85"/>
      <c r="H189" s="66"/>
      <c r="I189" s="26"/>
      <c r="J189" s="26"/>
      <c r="K189" s="2"/>
      <c r="L189" s="2"/>
    </row>
    <row r="190" spans="1:12" ht="15">
      <c r="A190" s="3"/>
      <c r="B190" s="8"/>
      <c r="C190" s="63"/>
      <c r="D190" s="63"/>
      <c r="E190" s="66"/>
      <c r="F190" s="63"/>
      <c r="G190" s="85"/>
      <c r="H190" s="66"/>
      <c r="I190" s="26"/>
      <c r="J190" s="26"/>
      <c r="K190" s="2"/>
      <c r="L190" s="2"/>
    </row>
    <row r="191" spans="1:12" ht="15">
      <c r="A191" s="3"/>
      <c r="B191" s="8"/>
      <c r="C191" s="63"/>
      <c r="D191" s="63"/>
      <c r="E191" s="66"/>
      <c r="F191" s="63"/>
      <c r="G191" s="85"/>
      <c r="H191" s="66"/>
      <c r="I191" s="26"/>
      <c r="J191" s="26"/>
      <c r="K191" s="2"/>
      <c r="L191" s="2"/>
    </row>
    <row r="192" spans="1:12" ht="15">
      <c r="A192" s="3"/>
      <c r="B192" s="8"/>
      <c r="C192" s="63"/>
      <c r="D192" s="63"/>
      <c r="E192" s="66"/>
      <c r="F192" s="63"/>
      <c r="G192" s="85"/>
      <c r="H192" s="66"/>
      <c r="I192" s="26"/>
      <c r="J192" s="26"/>
      <c r="K192" s="2"/>
      <c r="L192" s="2"/>
    </row>
    <row r="193" spans="1:12" ht="15">
      <c r="A193" s="3"/>
      <c r="B193" s="8"/>
      <c r="C193" s="63"/>
      <c r="D193" s="63"/>
      <c r="E193" s="66"/>
      <c r="F193" s="63"/>
      <c r="G193" s="85"/>
      <c r="H193" s="66"/>
      <c r="I193" s="26"/>
      <c r="J193" s="26"/>
      <c r="K193" s="2"/>
      <c r="L193" s="2"/>
    </row>
    <row r="194" spans="1:12" ht="15">
      <c r="A194" s="3"/>
      <c r="B194" s="8"/>
      <c r="C194" s="63"/>
      <c r="D194" s="63"/>
      <c r="E194" s="66"/>
      <c r="F194" s="63"/>
      <c r="G194" s="85"/>
      <c r="H194" s="66"/>
      <c r="I194" s="26"/>
      <c r="J194" s="26"/>
      <c r="K194" s="2"/>
      <c r="L194" s="2"/>
    </row>
    <row r="195" spans="1:12" ht="15">
      <c r="A195" s="3"/>
      <c r="B195" s="8"/>
      <c r="C195" s="63"/>
      <c r="D195" s="63"/>
      <c r="E195" s="66"/>
      <c r="F195" s="63"/>
      <c r="G195" s="85"/>
      <c r="H195" s="66"/>
      <c r="I195" s="26"/>
      <c r="J195" s="26"/>
      <c r="K195" s="2"/>
      <c r="L195" s="2"/>
    </row>
    <row r="196" spans="1:12" ht="15">
      <c r="A196" s="3"/>
      <c r="B196" s="8"/>
      <c r="C196" s="63"/>
      <c r="D196" s="63"/>
      <c r="E196" s="66"/>
      <c r="F196" s="63"/>
      <c r="G196" s="85"/>
      <c r="H196" s="66"/>
      <c r="I196" s="26"/>
      <c r="J196" s="26"/>
      <c r="K196" s="2"/>
      <c r="L196" s="2"/>
    </row>
    <row r="197" spans="1:12" ht="15">
      <c r="A197" s="3"/>
      <c r="B197" s="8"/>
      <c r="C197" s="63"/>
      <c r="D197" s="63"/>
      <c r="E197" s="66"/>
      <c r="F197" s="63"/>
      <c r="G197" s="85"/>
      <c r="H197" s="66"/>
      <c r="I197" s="26"/>
      <c r="J197" s="26"/>
      <c r="K197" s="2"/>
      <c r="L197" s="2"/>
    </row>
    <row r="198" spans="1:12" ht="15">
      <c r="A198" s="3"/>
      <c r="B198" s="8"/>
      <c r="C198" s="63"/>
      <c r="D198" s="63"/>
      <c r="E198" s="66"/>
      <c r="F198" s="63"/>
      <c r="G198" s="85"/>
      <c r="H198" s="66"/>
      <c r="I198" s="26"/>
      <c r="J198" s="26"/>
      <c r="K198" s="2"/>
      <c r="L198" s="2"/>
    </row>
    <row r="199" spans="1:12" ht="15">
      <c r="A199" s="3"/>
      <c r="B199" s="8"/>
      <c r="C199" s="63"/>
      <c r="D199" s="63"/>
      <c r="E199" s="66"/>
      <c r="F199" s="63"/>
      <c r="G199" s="85"/>
      <c r="H199" s="66"/>
      <c r="I199" s="26"/>
      <c r="J199" s="26"/>
      <c r="K199" s="2"/>
      <c r="L199" s="2"/>
    </row>
    <row r="200" spans="1:12" ht="15">
      <c r="A200" s="3"/>
      <c r="B200" s="8"/>
      <c r="C200" s="63"/>
      <c r="D200" s="63"/>
      <c r="E200" s="66"/>
      <c r="F200" s="63"/>
      <c r="G200" s="85"/>
      <c r="H200" s="66"/>
      <c r="I200" s="26"/>
      <c r="J200" s="26"/>
      <c r="K200" s="2"/>
      <c r="L200" s="2"/>
    </row>
    <row r="201" spans="1:12" ht="15">
      <c r="A201" s="3"/>
      <c r="B201" s="8"/>
      <c r="C201" s="63"/>
      <c r="D201" s="63"/>
      <c r="E201" s="66"/>
      <c r="F201" s="63"/>
      <c r="G201" s="85"/>
      <c r="H201" s="66"/>
      <c r="I201" s="26"/>
      <c r="J201" s="26"/>
      <c r="K201" s="2"/>
      <c r="L201" s="2"/>
    </row>
    <row r="202" spans="1:12" ht="15">
      <c r="A202" s="3"/>
      <c r="B202" s="8"/>
      <c r="C202" s="63"/>
      <c r="D202" s="63"/>
      <c r="E202" s="66"/>
      <c r="F202" s="63"/>
      <c r="G202" s="85"/>
      <c r="H202" s="66"/>
      <c r="I202" s="26"/>
      <c r="J202" s="26"/>
      <c r="K202" s="2"/>
      <c r="L202" s="2"/>
    </row>
    <row r="203" spans="1:12" ht="15">
      <c r="A203" s="3"/>
      <c r="B203" s="8"/>
      <c r="C203" s="63"/>
      <c r="D203" s="63"/>
      <c r="E203" s="66"/>
      <c r="F203" s="63"/>
      <c r="G203" s="85"/>
      <c r="H203" s="66"/>
      <c r="I203" s="26"/>
      <c r="J203" s="26"/>
      <c r="K203" s="2"/>
      <c r="L203" s="2"/>
    </row>
    <row r="204" spans="1:12" ht="15">
      <c r="A204" s="3"/>
      <c r="B204" s="8"/>
      <c r="C204" s="63"/>
      <c r="D204" s="63"/>
      <c r="E204" s="66"/>
      <c r="F204" s="63"/>
      <c r="G204" s="85"/>
      <c r="H204" s="66"/>
      <c r="I204" s="26"/>
      <c r="J204" s="26"/>
      <c r="K204" s="2"/>
      <c r="L204" s="2"/>
    </row>
    <row r="205" spans="1:12" ht="15">
      <c r="A205" s="3"/>
      <c r="B205" s="8"/>
      <c r="C205" s="63"/>
      <c r="D205" s="63"/>
      <c r="E205" s="66"/>
      <c r="F205" s="63"/>
      <c r="G205" s="85"/>
      <c r="H205" s="66"/>
      <c r="I205" s="26"/>
      <c r="J205" s="26"/>
      <c r="K205" s="2"/>
      <c r="L205" s="2"/>
    </row>
    <row r="206" spans="1:12" ht="15">
      <c r="A206" s="3"/>
      <c r="B206" s="8"/>
      <c r="C206" s="63"/>
      <c r="D206" s="63"/>
      <c r="E206" s="66"/>
      <c r="F206" s="63"/>
      <c r="G206" s="85"/>
      <c r="H206" s="66"/>
      <c r="I206" s="26"/>
      <c r="J206" s="26"/>
      <c r="K206" s="2"/>
      <c r="L206" s="2"/>
    </row>
    <row r="207" spans="1:12" ht="15">
      <c r="A207" s="3"/>
      <c r="B207" s="8"/>
      <c r="C207" s="63"/>
      <c r="D207" s="63"/>
      <c r="E207" s="66"/>
      <c r="F207" s="63"/>
      <c r="G207" s="85"/>
      <c r="H207" s="66"/>
      <c r="I207" s="26"/>
      <c r="J207" s="26"/>
      <c r="K207" s="2"/>
      <c r="L207" s="2"/>
    </row>
    <row r="208" spans="1:12" ht="15">
      <c r="A208" s="3"/>
      <c r="B208" s="8"/>
      <c r="C208" s="63"/>
      <c r="D208" s="63"/>
      <c r="E208" s="66"/>
      <c r="F208" s="63"/>
      <c r="G208" s="85"/>
      <c r="H208" s="66"/>
      <c r="I208" s="26"/>
      <c r="J208" s="26"/>
      <c r="K208" s="2"/>
      <c r="L208" s="2"/>
    </row>
    <row r="209" spans="1:12" ht="15">
      <c r="A209" s="3"/>
      <c r="B209" s="8"/>
      <c r="C209" s="63"/>
      <c r="D209" s="63"/>
      <c r="E209" s="66"/>
      <c r="F209" s="63"/>
      <c r="G209" s="85"/>
      <c r="H209" s="66"/>
      <c r="I209" s="26"/>
      <c r="J209" s="26"/>
      <c r="K209" s="2"/>
      <c r="L209" s="2"/>
    </row>
    <row r="210" spans="1:12" ht="15">
      <c r="A210" s="3"/>
      <c r="B210" s="8"/>
      <c r="C210" s="63"/>
      <c r="D210" s="63"/>
      <c r="E210" s="66"/>
      <c r="F210" s="63"/>
      <c r="G210" s="85"/>
      <c r="H210" s="66"/>
      <c r="I210" s="26"/>
      <c r="J210" s="26"/>
      <c r="K210" s="2"/>
      <c r="L210" s="2"/>
    </row>
    <row r="211" spans="1:12" ht="15">
      <c r="A211" s="3"/>
      <c r="B211" s="8"/>
      <c r="C211" s="63"/>
      <c r="D211" s="63"/>
      <c r="E211" s="66"/>
      <c r="F211" s="63"/>
      <c r="G211" s="85"/>
      <c r="H211" s="66"/>
      <c r="I211" s="26"/>
      <c r="J211" s="26"/>
      <c r="K211" s="2"/>
      <c r="L211" s="2"/>
    </row>
    <row r="212" spans="1:12" ht="15">
      <c r="A212" s="3"/>
      <c r="B212" s="8"/>
      <c r="C212" s="63"/>
      <c r="D212" s="63"/>
      <c r="E212" s="66"/>
      <c r="F212" s="63"/>
      <c r="G212" s="85"/>
      <c r="H212" s="66"/>
      <c r="I212" s="26"/>
      <c r="J212" s="26"/>
      <c r="K212" s="2"/>
      <c r="L212" s="2"/>
    </row>
    <row r="213" spans="1:12" ht="15">
      <c r="A213" s="3"/>
      <c r="B213" s="8"/>
      <c r="C213" s="63"/>
      <c r="D213" s="63"/>
      <c r="E213" s="66"/>
      <c r="F213" s="63"/>
      <c r="G213" s="85"/>
      <c r="H213" s="66"/>
      <c r="I213" s="26"/>
      <c r="J213" s="26"/>
      <c r="K213" s="2"/>
      <c r="L213" s="2"/>
    </row>
    <row r="214" spans="1:12" ht="15">
      <c r="A214" s="3"/>
      <c r="B214" s="8"/>
      <c r="C214" s="63"/>
      <c r="D214" s="63"/>
      <c r="E214" s="66"/>
      <c r="F214" s="63"/>
      <c r="G214" s="85"/>
      <c r="H214" s="66"/>
      <c r="I214" s="26"/>
      <c r="J214" s="26"/>
      <c r="K214" s="2"/>
      <c r="L214" s="2"/>
    </row>
    <row r="215" spans="1:12" ht="15">
      <c r="A215" s="3"/>
      <c r="B215" s="8"/>
      <c r="C215" s="63"/>
      <c r="D215" s="63"/>
      <c r="E215" s="66"/>
      <c r="F215" s="63"/>
      <c r="G215" s="85"/>
      <c r="H215" s="66"/>
      <c r="I215" s="26"/>
      <c r="J215" s="26"/>
      <c r="K215" s="2"/>
      <c r="L215" s="2"/>
    </row>
    <row r="216" spans="1:12" ht="15">
      <c r="A216" s="3"/>
      <c r="B216" s="8"/>
      <c r="C216" s="63"/>
      <c r="D216" s="63"/>
      <c r="E216" s="66"/>
      <c r="F216" s="63"/>
      <c r="G216" s="85"/>
      <c r="H216" s="66"/>
      <c r="I216" s="26"/>
      <c r="J216" s="26"/>
      <c r="K216" s="2"/>
      <c r="L216" s="2"/>
    </row>
    <row r="217" spans="1:12" ht="15">
      <c r="A217" s="3"/>
      <c r="B217" s="8"/>
      <c r="C217" s="63"/>
      <c r="D217" s="63"/>
      <c r="E217" s="66"/>
      <c r="F217" s="63"/>
      <c r="G217" s="85"/>
      <c r="H217" s="66"/>
      <c r="I217" s="26"/>
      <c r="J217" s="26"/>
      <c r="K217" s="2"/>
      <c r="L217" s="2"/>
    </row>
    <row r="218" spans="1:12" ht="15">
      <c r="A218" s="3"/>
      <c r="B218" s="8"/>
      <c r="C218" s="63"/>
      <c r="D218" s="63"/>
      <c r="E218" s="66"/>
      <c r="F218" s="63"/>
      <c r="G218" s="85"/>
      <c r="H218" s="66"/>
      <c r="I218" s="26"/>
      <c r="J218" s="26"/>
      <c r="K218" s="2"/>
      <c r="L218" s="2"/>
    </row>
    <row r="219" spans="1:12" ht="15">
      <c r="A219" s="3"/>
      <c r="B219" s="8"/>
      <c r="C219" s="63"/>
      <c r="D219" s="63"/>
      <c r="E219" s="66"/>
      <c r="F219" s="63"/>
      <c r="G219" s="85"/>
      <c r="H219" s="66"/>
      <c r="I219" s="26"/>
      <c r="J219" s="26"/>
      <c r="K219" s="2"/>
      <c r="L219" s="2"/>
    </row>
    <row r="220" spans="1:12" ht="15">
      <c r="A220" s="3"/>
      <c r="B220" s="8"/>
      <c r="C220" s="63"/>
      <c r="D220" s="63"/>
      <c r="E220" s="66"/>
      <c r="F220" s="63"/>
      <c r="G220" s="85"/>
      <c r="H220" s="66"/>
      <c r="I220" s="26"/>
      <c r="J220" s="26"/>
      <c r="K220" s="2"/>
      <c r="L220" s="2"/>
    </row>
    <row r="221" spans="1:12" ht="15">
      <c r="A221" s="3"/>
      <c r="B221" s="8"/>
      <c r="C221" s="63"/>
      <c r="D221" s="63"/>
      <c r="E221" s="66"/>
      <c r="F221" s="63"/>
      <c r="G221" s="85"/>
      <c r="H221" s="66"/>
      <c r="I221" s="26"/>
      <c r="J221" s="26"/>
      <c r="K221" s="2"/>
      <c r="L221" s="2"/>
    </row>
    <row r="222" spans="1:12" ht="15">
      <c r="A222" s="3"/>
      <c r="B222" s="8"/>
      <c r="C222" s="63"/>
      <c r="D222" s="63"/>
      <c r="E222" s="66"/>
      <c r="F222" s="63"/>
      <c r="G222" s="85"/>
      <c r="H222" s="66"/>
      <c r="I222" s="26"/>
      <c r="J222" s="26"/>
      <c r="K222" s="2"/>
      <c r="L222" s="2"/>
    </row>
    <row r="223" spans="1:12" ht="15">
      <c r="A223" s="3"/>
      <c r="B223" s="8"/>
      <c r="C223" s="63"/>
      <c r="D223" s="63"/>
      <c r="E223" s="66"/>
      <c r="F223" s="63"/>
      <c r="G223" s="85"/>
      <c r="H223" s="66"/>
      <c r="I223" s="26"/>
      <c r="J223" s="26"/>
      <c r="K223" s="2"/>
      <c r="L223" s="2"/>
    </row>
    <row r="224" spans="1:12" ht="15">
      <c r="A224" s="3"/>
      <c r="B224" s="8"/>
      <c r="C224" s="63"/>
      <c r="D224" s="63"/>
      <c r="E224" s="66"/>
      <c r="F224" s="63"/>
      <c r="G224" s="85"/>
      <c r="H224" s="66"/>
      <c r="I224" s="26"/>
      <c r="J224" s="26"/>
      <c r="K224" s="2"/>
      <c r="L224" s="2"/>
    </row>
    <row r="225" spans="1:12" ht="15">
      <c r="A225" s="3"/>
      <c r="B225" s="8"/>
      <c r="C225" s="63"/>
      <c r="D225" s="63"/>
      <c r="E225" s="66"/>
      <c r="F225" s="63"/>
      <c r="G225" s="85"/>
      <c r="H225" s="66"/>
      <c r="I225" s="26"/>
      <c r="J225" s="26"/>
      <c r="K225" s="2"/>
      <c r="L225" s="2"/>
    </row>
    <row r="226" spans="1:12" ht="15">
      <c r="A226" s="3"/>
      <c r="B226" s="8"/>
      <c r="C226" s="63"/>
      <c r="D226" s="63"/>
      <c r="E226" s="66"/>
      <c r="F226" s="63"/>
      <c r="G226" s="85"/>
      <c r="H226" s="66"/>
      <c r="I226" s="26"/>
      <c r="J226" s="26"/>
      <c r="K226" s="2"/>
      <c r="L226" s="2"/>
    </row>
    <row r="227" spans="1:12" ht="15">
      <c r="A227" s="3"/>
      <c r="B227" s="8"/>
      <c r="C227" s="63"/>
      <c r="D227" s="63"/>
      <c r="E227" s="66"/>
      <c r="F227" s="63"/>
      <c r="G227" s="85"/>
      <c r="H227" s="66"/>
      <c r="I227" s="26"/>
      <c r="J227" s="26"/>
      <c r="K227" s="2"/>
      <c r="L227" s="2"/>
    </row>
    <row r="228" spans="1:12" ht="15">
      <c r="A228" s="3"/>
      <c r="B228" s="8"/>
      <c r="C228" s="63"/>
      <c r="D228" s="63"/>
      <c r="E228" s="66"/>
      <c r="F228" s="63"/>
      <c r="G228" s="85"/>
      <c r="H228" s="66"/>
      <c r="I228" s="26"/>
      <c r="J228" s="26"/>
      <c r="K228" s="2"/>
      <c r="L228" s="2"/>
    </row>
    <row r="229" spans="1:12" ht="15">
      <c r="A229" s="3"/>
      <c r="B229" s="8"/>
      <c r="C229" s="63"/>
      <c r="D229" s="63"/>
      <c r="E229" s="66"/>
      <c r="F229" s="63"/>
      <c r="G229" s="85"/>
      <c r="H229" s="66"/>
      <c r="I229" s="26"/>
      <c r="J229" s="26"/>
      <c r="K229" s="2"/>
      <c r="L229" s="2"/>
    </row>
    <row r="230" spans="1:12" ht="15">
      <c r="A230" s="3"/>
      <c r="B230" s="8"/>
      <c r="C230" s="63"/>
      <c r="D230" s="63"/>
      <c r="E230" s="66"/>
      <c r="F230" s="63"/>
      <c r="G230" s="85"/>
      <c r="H230" s="66"/>
      <c r="I230" s="26"/>
      <c r="J230" s="26"/>
      <c r="K230" s="2"/>
      <c r="L230" s="2"/>
    </row>
    <row r="231" spans="1:12" ht="15">
      <c r="A231" s="3"/>
      <c r="B231" s="8"/>
      <c r="C231" s="63"/>
      <c r="D231" s="63"/>
      <c r="E231" s="66"/>
      <c r="F231" s="63"/>
      <c r="G231" s="85"/>
      <c r="H231" s="66"/>
      <c r="I231" s="26"/>
      <c r="J231" s="26"/>
      <c r="K231" s="2"/>
      <c r="L231" s="2"/>
    </row>
    <row r="232" spans="1:12" ht="15">
      <c r="A232" s="3"/>
      <c r="B232" s="8"/>
      <c r="C232" s="63"/>
      <c r="D232" s="63"/>
      <c r="E232" s="66"/>
      <c r="F232" s="63"/>
      <c r="G232" s="85"/>
      <c r="H232" s="66"/>
      <c r="I232" s="26"/>
      <c r="J232" s="26"/>
      <c r="K232" s="2"/>
      <c r="L232" s="2"/>
    </row>
    <row r="233" spans="1:12" ht="15">
      <c r="A233" s="3"/>
      <c r="B233" s="8"/>
      <c r="C233" s="63"/>
      <c r="D233" s="63"/>
      <c r="E233" s="66"/>
      <c r="F233" s="63"/>
      <c r="G233" s="85"/>
      <c r="H233" s="66"/>
      <c r="I233" s="26"/>
      <c r="J233" s="26"/>
      <c r="K233" s="2"/>
      <c r="L233" s="2"/>
    </row>
    <row r="234" spans="1:12" ht="15">
      <c r="A234" s="3"/>
      <c r="B234" s="8"/>
      <c r="C234" s="63"/>
      <c r="D234" s="63"/>
      <c r="E234" s="66"/>
      <c r="F234" s="63"/>
      <c r="G234" s="85"/>
      <c r="H234" s="66"/>
      <c r="I234" s="26"/>
      <c r="J234" s="26"/>
      <c r="K234" s="2"/>
      <c r="L234" s="2"/>
    </row>
    <row r="235" spans="1:12" ht="15">
      <c r="A235" s="3"/>
      <c r="B235" s="8"/>
      <c r="C235" s="63"/>
      <c r="D235" s="63"/>
      <c r="E235" s="66"/>
      <c r="F235" s="63"/>
      <c r="G235" s="85"/>
      <c r="H235" s="66"/>
      <c r="I235" s="26"/>
      <c r="J235" s="26"/>
      <c r="K235" s="2"/>
      <c r="L235" s="2"/>
    </row>
    <row r="236" spans="1:12" ht="15">
      <c r="A236" s="3"/>
      <c r="B236" s="8"/>
      <c r="C236" s="63"/>
      <c r="D236" s="63"/>
      <c r="E236" s="66"/>
      <c r="F236" s="63"/>
      <c r="G236" s="85"/>
      <c r="H236" s="66"/>
      <c r="I236" s="26"/>
      <c r="J236" s="26"/>
      <c r="K236" s="2"/>
      <c r="L236" s="2"/>
    </row>
    <row r="237" spans="1:12" ht="15">
      <c r="A237" s="3"/>
      <c r="B237" s="8"/>
      <c r="C237" s="63"/>
      <c r="D237" s="63"/>
      <c r="E237" s="66"/>
      <c r="F237" s="63"/>
      <c r="G237" s="85"/>
      <c r="H237" s="66"/>
      <c r="I237" s="26"/>
      <c r="J237" s="26"/>
      <c r="K237" s="2"/>
      <c r="L237" s="2"/>
    </row>
    <row r="238" spans="1:12" ht="15">
      <c r="A238" s="3"/>
      <c r="B238" s="8"/>
      <c r="C238" s="63"/>
      <c r="D238" s="63"/>
      <c r="E238" s="66"/>
      <c r="F238" s="63"/>
      <c r="G238" s="85"/>
      <c r="H238" s="66"/>
      <c r="I238" s="26"/>
      <c r="J238" s="26"/>
      <c r="K238" s="2"/>
      <c r="L238" s="2"/>
    </row>
    <row r="239" spans="1:12" ht="15">
      <c r="A239" s="3"/>
      <c r="B239" s="8"/>
      <c r="C239" s="63"/>
      <c r="D239" s="63"/>
      <c r="E239" s="66"/>
      <c r="F239" s="63"/>
      <c r="G239" s="85"/>
      <c r="H239" s="66"/>
      <c r="I239" s="26"/>
      <c r="J239" s="26"/>
      <c r="K239" s="2"/>
      <c r="L239" s="2"/>
    </row>
    <row r="240" spans="1:12" ht="15">
      <c r="A240" s="3"/>
      <c r="B240" s="8"/>
      <c r="C240" s="63"/>
      <c r="D240" s="63"/>
      <c r="E240" s="66"/>
      <c r="F240" s="63"/>
      <c r="G240" s="85"/>
      <c r="H240" s="66"/>
      <c r="I240" s="26"/>
      <c r="J240" s="26"/>
      <c r="K240" s="2"/>
      <c r="L240" s="2"/>
    </row>
    <row r="241" spans="1:12" ht="15">
      <c r="A241" s="3"/>
      <c r="B241" s="8"/>
      <c r="C241" s="63"/>
      <c r="D241" s="63"/>
      <c r="E241" s="66"/>
      <c r="F241" s="63"/>
      <c r="G241" s="85"/>
      <c r="H241" s="66"/>
      <c r="I241" s="26"/>
      <c r="J241" s="26"/>
      <c r="K241" s="2"/>
      <c r="L241" s="2"/>
    </row>
    <row r="242" spans="1:12" ht="15">
      <c r="A242" s="3"/>
      <c r="B242" s="8"/>
      <c r="C242" s="63"/>
      <c r="D242" s="63"/>
      <c r="E242" s="66"/>
      <c r="F242" s="63"/>
      <c r="G242" s="85"/>
      <c r="H242" s="66"/>
      <c r="I242" s="26"/>
      <c r="J242" s="26"/>
      <c r="K242" s="2"/>
      <c r="L242" s="2"/>
    </row>
    <row r="243" spans="1:12" ht="15">
      <c r="A243" s="3"/>
      <c r="B243" s="8"/>
      <c r="C243" s="63"/>
      <c r="D243" s="63"/>
      <c r="E243" s="66"/>
      <c r="F243" s="63"/>
      <c r="G243" s="85"/>
      <c r="H243" s="66"/>
      <c r="I243" s="26"/>
      <c r="J243" s="26"/>
      <c r="K243" s="2"/>
      <c r="L243" s="2"/>
    </row>
    <row r="244" spans="1:12" ht="15">
      <c r="A244" s="3"/>
      <c r="B244" s="8"/>
      <c r="C244" s="63"/>
      <c r="D244" s="63"/>
      <c r="E244" s="66"/>
      <c r="F244" s="63"/>
      <c r="G244" s="85"/>
      <c r="H244" s="66"/>
      <c r="I244" s="26"/>
      <c r="J244" s="26"/>
      <c r="K244" s="2"/>
      <c r="L244" s="2"/>
    </row>
    <row r="245" spans="1:12" ht="15">
      <c r="A245" s="3"/>
      <c r="B245" s="8"/>
      <c r="C245" s="63"/>
      <c r="D245" s="63"/>
      <c r="E245" s="66"/>
      <c r="F245" s="63"/>
      <c r="G245" s="85"/>
      <c r="H245" s="66"/>
      <c r="I245" s="26"/>
      <c r="J245" s="26"/>
      <c r="K245" s="2"/>
      <c r="L245" s="2"/>
    </row>
    <row r="246" spans="1:12" ht="15">
      <c r="A246" s="3"/>
      <c r="B246" s="8"/>
      <c r="C246" s="63"/>
      <c r="D246" s="63"/>
      <c r="E246" s="66"/>
      <c r="F246" s="63"/>
      <c r="G246" s="85"/>
      <c r="H246" s="66"/>
      <c r="I246" s="26"/>
      <c r="J246" s="26"/>
      <c r="K246" s="2"/>
      <c r="L246" s="2"/>
    </row>
    <row r="247" spans="1:12" ht="15">
      <c r="A247" s="3"/>
      <c r="B247" s="8"/>
      <c r="C247" s="63"/>
      <c r="D247" s="63"/>
      <c r="E247" s="66"/>
      <c r="F247" s="63"/>
      <c r="G247" s="85"/>
      <c r="H247" s="66"/>
      <c r="I247" s="26"/>
      <c r="J247" s="26"/>
      <c r="K247" s="2"/>
      <c r="L247" s="2"/>
    </row>
    <row r="248" spans="1:12" ht="15">
      <c r="A248" s="3"/>
      <c r="B248" s="8"/>
      <c r="C248" s="63"/>
      <c r="D248" s="63"/>
      <c r="E248" s="66"/>
      <c r="F248" s="63"/>
      <c r="G248" s="85"/>
      <c r="H248" s="66"/>
      <c r="I248" s="26"/>
      <c r="J248" s="26"/>
      <c r="K248" s="2"/>
      <c r="L248" s="2"/>
    </row>
    <row r="249" spans="1:12" ht="15">
      <c r="A249" s="3"/>
      <c r="B249" s="8"/>
      <c r="C249" s="63"/>
      <c r="D249" s="63"/>
      <c r="E249" s="66"/>
      <c r="F249" s="63"/>
      <c r="G249" s="85"/>
      <c r="H249" s="66"/>
      <c r="I249" s="26"/>
      <c r="J249" s="26"/>
      <c r="K249" s="2"/>
      <c r="L249" s="2"/>
    </row>
    <row r="250" spans="1:12" ht="15">
      <c r="A250" s="3"/>
      <c r="B250" s="8"/>
      <c r="C250" s="63"/>
      <c r="D250" s="63"/>
      <c r="E250" s="66"/>
      <c r="F250" s="63"/>
      <c r="G250" s="85"/>
      <c r="H250" s="66"/>
      <c r="I250" s="26"/>
      <c r="J250" s="26"/>
      <c r="K250" s="2"/>
      <c r="L250" s="2"/>
    </row>
    <row r="251" spans="1:12" ht="15">
      <c r="A251" s="3"/>
      <c r="B251" s="8"/>
      <c r="C251" s="63"/>
      <c r="D251" s="63"/>
      <c r="E251" s="66"/>
      <c r="F251" s="63"/>
      <c r="G251" s="85"/>
      <c r="H251" s="66"/>
      <c r="I251" s="26"/>
      <c r="J251" s="26"/>
      <c r="K251" s="2"/>
      <c r="L251" s="2"/>
    </row>
    <row r="252" spans="1:12" ht="15">
      <c r="A252" s="3"/>
      <c r="B252" s="8"/>
      <c r="C252" s="63"/>
      <c r="D252" s="63"/>
      <c r="E252" s="66"/>
      <c r="F252" s="63"/>
      <c r="G252" s="85"/>
      <c r="H252" s="66"/>
      <c r="I252" s="26"/>
      <c r="J252" s="26"/>
      <c r="K252" s="2"/>
      <c r="L252" s="2"/>
    </row>
    <row r="253" spans="1:12" ht="15">
      <c r="A253" s="3"/>
      <c r="B253" s="8"/>
      <c r="C253" s="63"/>
      <c r="D253" s="63"/>
      <c r="E253" s="66"/>
      <c r="F253" s="63"/>
      <c r="G253" s="85"/>
      <c r="H253" s="66"/>
      <c r="I253" s="26"/>
      <c r="J253" s="26"/>
      <c r="K253" s="2"/>
      <c r="L253" s="2"/>
    </row>
    <row r="254" spans="1:12" ht="15">
      <c r="A254" s="3"/>
      <c r="B254" s="8"/>
      <c r="C254" s="63"/>
      <c r="D254" s="63"/>
      <c r="E254" s="66"/>
      <c r="F254" s="63"/>
      <c r="G254" s="85"/>
      <c r="H254" s="66"/>
      <c r="I254" s="26"/>
      <c r="J254" s="26"/>
      <c r="K254" s="2"/>
      <c r="L254" s="2"/>
    </row>
    <row r="255" spans="1:12" ht="15">
      <c r="A255" s="3"/>
      <c r="B255" s="8"/>
      <c r="C255" s="63"/>
      <c r="D255" s="63"/>
      <c r="E255" s="66"/>
      <c r="F255" s="63"/>
      <c r="G255" s="85"/>
      <c r="H255" s="66"/>
      <c r="I255" s="26"/>
      <c r="J255" s="26"/>
      <c r="K255" s="2"/>
      <c r="L255" s="2"/>
    </row>
    <row r="256" spans="1:12" ht="15">
      <c r="A256" s="3"/>
      <c r="B256" s="8"/>
      <c r="C256" s="63"/>
      <c r="D256" s="63"/>
      <c r="E256" s="66"/>
      <c r="F256" s="63"/>
      <c r="G256" s="85"/>
      <c r="H256" s="66"/>
      <c r="I256" s="26"/>
      <c r="J256" s="26"/>
      <c r="K256" s="2"/>
      <c r="L256" s="2"/>
    </row>
    <row r="257" spans="1:12" ht="15">
      <c r="A257" s="3"/>
      <c r="B257" s="8"/>
      <c r="C257" s="63"/>
      <c r="D257" s="63"/>
      <c r="E257" s="66"/>
      <c r="F257" s="63"/>
      <c r="G257" s="85"/>
      <c r="H257" s="66"/>
      <c r="I257" s="26"/>
      <c r="J257" s="26"/>
      <c r="K257" s="2"/>
      <c r="L257" s="2"/>
    </row>
    <row r="258" spans="1:12" ht="15">
      <c r="A258" s="3"/>
      <c r="B258" s="8"/>
      <c r="C258" s="63"/>
      <c r="D258" s="63"/>
      <c r="E258" s="66"/>
      <c r="F258" s="63"/>
      <c r="G258" s="85"/>
      <c r="H258" s="66"/>
      <c r="I258" s="26"/>
      <c r="J258" s="26"/>
      <c r="K258" s="2"/>
      <c r="L258" s="2"/>
    </row>
    <row r="259" spans="1:12" ht="15">
      <c r="A259" s="3"/>
      <c r="B259" s="8"/>
      <c r="C259" s="63"/>
      <c r="D259" s="63"/>
      <c r="E259" s="66"/>
      <c r="F259" s="63"/>
      <c r="G259" s="85"/>
      <c r="H259" s="66"/>
      <c r="I259" s="26"/>
      <c r="J259" s="26"/>
      <c r="K259" s="2"/>
      <c r="L259" s="2"/>
    </row>
    <row r="260" spans="1:12" ht="15">
      <c r="A260" s="3"/>
      <c r="B260" s="8"/>
      <c r="C260" s="63"/>
      <c r="D260" s="63"/>
      <c r="E260" s="66"/>
      <c r="F260" s="63"/>
      <c r="G260" s="85"/>
      <c r="H260" s="66"/>
      <c r="I260" s="26"/>
      <c r="J260" s="26"/>
      <c r="K260" s="2"/>
      <c r="L260" s="2"/>
    </row>
    <row r="261" spans="1:12" ht="15">
      <c r="A261" s="3"/>
      <c r="B261" s="8"/>
      <c r="C261" s="63"/>
      <c r="D261" s="63"/>
      <c r="E261" s="66"/>
      <c r="F261" s="63"/>
      <c r="G261" s="85"/>
      <c r="H261" s="66"/>
      <c r="I261" s="26"/>
      <c r="J261" s="26"/>
      <c r="K261" s="2"/>
      <c r="L261" s="2"/>
    </row>
    <row r="262" spans="1:12" ht="15">
      <c r="A262" s="3"/>
      <c r="B262" s="8"/>
      <c r="C262" s="63"/>
      <c r="D262" s="63"/>
      <c r="E262" s="66"/>
      <c r="F262" s="63"/>
      <c r="G262" s="85"/>
      <c r="H262" s="66"/>
      <c r="I262" s="26"/>
      <c r="J262" s="26"/>
      <c r="K262" s="2"/>
      <c r="L262" s="2"/>
    </row>
    <row r="263" spans="1:12" ht="15">
      <c r="A263" s="3"/>
      <c r="B263" s="8"/>
      <c r="C263" s="63"/>
      <c r="D263" s="63"/>
      <c r="E263" s="66"/>
      <c r="F263" s="63"/>
      <c r="G263" s="85"/>
      <c r="H263" s="66"/>
      <c r="I263" s="26"/>
      <c r="J263" s="26"/>
      <c r="K263" s="2"/>
      <c r="L263" s="2"/>
    </row>
    <row r="264" spans="1:12" ht="15">
      <c r="A264" s="3"/>
      <c r="B264" s="8"/>
      <c r="C264" s="63"/>
      <c r="D264" s="63"/>
      <c r="E264" s="66"/>
      <c r="F264" s="63"/>
      <c r="G264" s="85"/>
      <c r="H264" s="66"/>
      <c r="I264" s="26"/>
      <c r="J264" s="26"/>
      <c r="K264" s="2"/>
      <c r="L264" s="2"/>
    </row>
    <row r="265" spans="1:12" ht="15">
      <c r="A265" s="3"/>
      <c r="B265" s="8"/>
      <c r="C265" s="63"/>
      <c r="D265" s="63"/>
      <c r="E265" s="66"/>
      <c r="F265" s="63"/>
      <c r="G265" s="85"/>
      <c r="H265" s="66"/>
      <c r="I265" s="26"/>
      <c r="J265" s="26"/>
      <c r="K265" s="2"/>
      <c r="L265" s="2"/>
    </row>
    <row r="266" spans="1:12" ht="15">
      <c r="A266" s="3"/>
      <c r="B266" s="8"/>
      <c r="C266" s="63"/>
      <c r="D266" s="63"/>
      <c r="E266" s="66"/>
      <c r="F266" s="63"/>
      <c r="G266" s="85"/>
      <c r="H266" s="66"/>
      <c r="I266" s="26"/>
      <c r="J266" s="26"/>
      <c r="K266" s="2"/>
      <c r="L266" s="2"/>
    </row>
    <row r="267" spans="1:12" ht="15">
      <c r="A267" s="3"/>
      <c r="B267" s="8"/>
      <c r="C267" s="63"/>
      <c r="D267" s="63"/>
      <c r="E267" s="66"/>
      <c r="F267" s="63"/>
      <c r="G267" s="85"/>
      <c r="H267" s="66"/>
      <c r="I267" s="26"/>
      <c r="J267" s="26"/>
      <c r="K267" s="2"/>
      <c r="L267" s="2"/>
    </row>
    <row r="268" spans="1:12" ht="15">
      <c r="A268" s="3"/>
      <c r="B268" s="8"/>
      <c r="C268" s="63"/>
      <c r="D268" s="63"/>
      <c r="E268" s="66"/>
      <c r="F268" s="63"/>
      <c r="G268" s="85"/>
      <c r="H268" s="66"/>
      <c r="I268" s="26"/>
      <c r="J268" s="26"/>
      <c r="K268" s="2"/>
      <c r="L268" s="2"/>
    </row>
    <row r="269" spans="1:12" ht="15">
      <c r="A269" s="3"/>
      <c r="B269" s="8"/>
      <c r="C269" s="63"/>
      <c r="D269" s="63"/>
      <c r="E269" s="66"/>
      <c r="F269" s="63"/>
      <c r="G269" s="85"/>
      <c r="H269" s="66"/>
      <c r="I269" s="26"/>
      <c r="J269" s="26"/>
      <c r="K269" s="2"/>
      <c r="L269" s="2"/>
    </row>
    <row r="270" spans="1:12" ht="15">
      <c r="A270" s="3"/>
      <c r="B270" s="8"/>
      <c r="C270" s="63"/>
      <c r="D270" s="63"/>
      <c r="E270" s="66"/>
      <c r="F270" s="63"/>
      <c r="G270" s="85"/>
      <c r="H270" s="66"/>
      <c r="I270" s="26"/>
      <c r="J270" s="26"/>
      <c r="K270" s="2"/>
      <c r="L270" s="2"/>
    </row>
    <row r="271" spans="1:12" ht="15">
      <c r="A271" s="3"/>
      <c r="B271" s="8"/>
      <c r="C271" s="63"/>
      <c r="D271" s="63"/>
      <c r="E271" s="66"/>
      <c r="F271" s="63"/>
      <c r="G271" s="85"/>
      <c r="H271" s="66"/>
      <c r="I271" s="26"/>
      <c r="J271" s="26"/>
      <c r="K271" s="2"/>
      <c r="L271" s="2"/>
    </row>
    <row r="272" spans="1:12" ht="15">
      <c r="A272" s="3"/>
      <c r="B272" s="8"/>
      <c r="C272" s="63"/>
      <c r="D272" s="63"/>
      <c r="E272" s="66"/>
      <c r="F272" s="63"/>
      <c r="G272" s="85"/>
      <c r="H272" s="66"/>
      <c r="I272" s="26"/>
      <c r="J272" s="26"/>
      <c r="K272" s="2"/>
      <c r="L272" s="2"/>
    </row>
    <row r="273" spans="1:12" ht="15">
      <c r="A273" s="3"/>
      <c r="B273" s="8"/>
      <c r="C273" s="63"/>
      <c r="D273" s="63"/>
      <c r="E273" s="66"/>
      <c r="F273" s="63"/>
      <c r="G273" s="85"/>
      <c r="H273" s="66"/>
      <c r="I273" s="26"/>
      <c r="J273" s="26"/>
      <c r="K273" s="2"/>
      <c r="L273" s="2"/>
    </row>
    <row r="274" spans="1:12" ht="15">
      <c r="A274" s="3"/>
      <c r="B274" s="8"/>
      <c r="C274" s="63"/>
      <c r="D274" s="63"/>
      <c r="E274" s="66"/>
      <c r="F274" s="63"/>
      <c r="G274" s="85"/>
      <c r="H274" s="66"/>
      <c r="I274" s="26"/>
      <c r="J274" s="26"/>
      <c r="K274" s="2"/>
      <c r="L274" s="2"/>
    </row>
    <row r="275" spans="1:12" ht="15">
      <c r="A275" s="3"/>
      <c r="B275" s="8"/>
      <c r="C275" s="63"/>
      <c r="D275" s="63"/>
      <c r="E275" s="66"/>
      <c r="F275" s="63"/>
      <c r="G275" s="85"/>
      <c r="H275" s="66"/>
      <c r="I275" s="26"/>
      <c r="J275" s="26"/>
      <c r="K275" s="2"/>
      <c r="L275" s="2"/>
    </row>
    <row r="276" spans="1:12" ht="15">
      <c r="A276" s="3"/>
      <c r="B276" s="8"/>
      <c r="C276" s="63"/>
      <c r="D276" s="63"/>
      <c r="E276" s="66"/>
      <c r="F276" s="63"/>
      <c r="G276" s="85"/>
      <c r="H276" s="66"/>
      <c r="I276" s="26"/>
      <c r="J276" s="26"/>
      <c r="K276" s="2"/>
      <c r="L276" s="2"/>
    </row>
    <row r="277" spans="1:12" ht="15">
      <c r="A277" s="3"/>
      <c r="B277" s="8"/>
      <c r="C277" s="63"/>
      <c r="D277" s="63"/>
      <c r="E277" s="66"/>
      <c r="F277" s="63"/>
      <c r="G277" s="85"/>
      <c r="H277" s="66"/>
      <c r="I277" s="26"/>
      <c r="J277" s="26"/>
      <c r="K277" s="2"/>
      <c r="L277" s="2"/>
    </row>
    <row r="278" spans="1:12" ht="15">
      <c r="A278" s="3"/>
      <c r="B278" s="8"/>
      <c r="C278" s="63"/>
      <c r="D278" s="63"/>
      <c r="E278" s="66"/>
      <c r="F278" s="63"/>
      <c r="G278" s="85"/>
      <c r="H278" s="66"/>
      <c r="I278" s="26"/>
      <c r="J278" s="26"/>
      <c r="K278" s="2"/>
      <c r="L278" s="2"/>
    </row>
    <row r="279" spans="1:12" ht="15">
      <c r="A279" s="3"/>
      <c r="B279" s="8"/>
      <c r="C279" s="63"/>
      <c r="D279" s="63"/>
      <c r="E279" s="66"/>
      <c r="F279" s="63"/>
      <c r="G279" s="85"/>
      <c r="H279" s="66"/>
      <c r="I279" s="26"/>
      <c r="J279" s="26"/>
      <c r="K279" s="2"/>
      <c r="L279" s="2"/>
    </row>
    <row r="280" spans="1:12" ht="15">
      <c r="A280" s="3"/>
      <c r="B280" s="8"/>
      <c r="C280" s="63"/>
      <c r="D280" s="63"/>
      <c r="E280" s="66"/>
      <c r="F280" s="63"/>
      <c r="G280" s="85"/>
      <c r="H280" s="66"/>
      <c r="I280" s="26"/>
      <c r="J280" s="26"/>
      <c r="K280" s="2"/>
      <c r="L280" s="2"/>
    </row>
    <row r="281" spans="1:12" ht="15">
      <c r="A281" s="3"/>
      <c r="B281" s="8"/>
      <c r="C281" s="63"/>
      <c r="D281" s="63"/>
      <c r="E281" s="66"/>
      <c r="F281" s="63"/>
      <c r="G281" s="85"/>
      <c r="H281" s="66"/>
      <c r="I281" s="26"/>
      <c r="J281" s="26"/>
      <c r="K281" s="2"/>
      <c r="L281" s="2"/>
    </row>
    <row r="282" spans="1:12" ht="15">
      <c r="A282" s="3"/>
      <c r="B282" s="8"/>
      <c r="C282" s="63"/>
      <c r="D282" s="63"/>
      <c r="E282" s="66"/>
      <c r="F282" s="63"/>
      <c r="G282" s="85"/>
      <c r="H282" s="66"/>
      <c r="I282" s="26"/>
      <c r="J282" s="26"/>
      <c r="K282" s="2"/>
      <c r="L282" s="2"/>
    </row>
    <row r="283" spans="1:12" ht="15">
      <c r="A283" s="3"/>
      <c r="B283" s="8"/>
      <c r="C283" s="63"/>
      <c r="D283" s="63"/>
      <c r="E283" s="66"/>
      <c r="F283" s="63"/>
      <c r="G283" s="85"/>
      <c r="H283" s="66"/>
      <c r="I283" s="26"/>
      <c r="J283" s="26"/>
      <c r="K283" s="2"/>
      <c r="L283" s="2"/>
    </row>
    <row r="284" spans="1:12" ht="15">
      <c r="A284" s="3"/>
      <c r="B284" s="8"/>
      <c r="C284" s="63"/>
      <c r="D284" s="63"/>
      <c r="E284" s="66"/>
      <c r="F284" s="63"/>
      <c r="G284" s="85"/>
      <c r="H284" s="66"/>
      <c r="I284" s="26"/>
      <c r="J284" s="26"/>
      <c r="K284" s="2"/>
      <c r="L284" s="2"/>
    </row>
    <row r="285" spans="1:12" ht="15">
      <c r="A285" s="3"/>
      <c r="B285" s="8"/>
      <c r="C285" s="63"/>
      <c r="D285" s="63"/>
      <c r="E285" s="66"/>
      <c r="F285" s="63"/>
      <c r="G285" s="85"/>
      <c r="H285" s="66"/>
      <c r="I285" s="26"/>
      <c r="J285" s="26"/>
      <c r="K285" s="2"/>
      <c r="L285" s="2"/>
    </row>
    <row r="286" spans="1:12" ht="15">
      <c r="A286" s="3"/>
      <c r="B286" s="8"/>
      <c r="C286" s="63"/>
      <c r="D286" s="63"/>
      <c r="E286" s="66"/>
      <c r="F286" s="63"/>
      <c r="G286" s="85"/>
      <c r="H286" s="66"/>
      <c r="I286" s="26"/>
      <c r="J286" s="26"/>
      <c r="K286" s="2"/>
      <c r="L286" s="2"/>
    </row>
    <row r="287" spans="1:12" ht="15">
      <c r="A287" s="3"/>
      <c r="B287" s="8"/>
      <c r="C287" s="63"/>
      <c r="D287" s="63"/>
      <c r="E287" s="66"/>
      <c r="F287" s="63"/>
      <c r="G287" s="85"/>
      <c r="H287" s="66"/>
      <c r="I287" s="26"/>
      <c r="J287" s="26"/>
      <c r="K287" s="2"/>
      <c r="L287" s="2"/>
    </row>
    <row r="288" spans="1:12" ht="15">
      <c r="A288" s="3"/>
      <c r="B288" s="8"/>
      <c r="C288" s="63"/>
      <c r="D288" s="63"/>
      <c r="E288" s="66"/>
      <c r="F288" s="63"/>
      <c r="G288" s="85"/>
      <c r="H288" s="66"/>
      <c r="I288" s="26"/>
      <c r="J288" s="26"/>
      <c r="K288" s="2"/>
      <c r="L288" s="2"/>
    </row>
    <row r="289" spans="1:12" ht="15">
      <c r="A289" s="3"/>
      <c r="B289" s="8"/>
      <c r="C289" s="63"/>
      <c r="D289" s="63"/>
      <c r="E289" s="66"/>
      <c r="F289" s="63"/>
      <c r="G289" s="85"/>
      <c r="H289" s="66"/>
      <c r="I289" s="26"/>
      <c r="J289" s="26"/>
      <c r="K289" s="2"/>
      <c r="L289" s="2"/>
    </row>
    <row r="290" spans="1:12" ht="15">
      <c r="A290" s="3"/>
      <c r="B290" s="8"/>
      <c r="C290" s="63"/>
      <c r="D290" s="63"/>
      <c r="E290" s="66"/>
      <c r="F290" s="63"/>
      <c r="G290" s="85"/>
      <c r="H290" s="66"/>
      <c r="I290" s="26"/>
      <c r="J290" s="26"/>
      <c r="K290" s="2"/>
      <c r="L290" s="2"/>
    </row>
    <row r="291" spans="1:12" ht="15">
      <c r="A291" s="3"/>
      <c r="B291" s="8"/>
      <c r="C291" s="63"/>
      <c r="D291" s="63"/>
      <c r="E291" s="66"/>
      <c r="F291" s="63"/>
      <c r="G291" s="85"/>
      <c r="H291" s="66"/>
      <c r="I291" s="26"/>
      <c r="J291" s="26"/>
      <c r="K291" s="2"/>
      <c r="L291" s="2"/>
    </row>
    <row r="292" spans="1:12" ht="15">
      <c r="A292" s="3"/>
      <c r="B292" s="8"/>
      <c r="C292" s="63"/>
      <c r="D292" s="63"/>
      <c r="E292" s="66"/>
      <c r="F292" s="63"/>
      <c r="G292" s="85"/>
      <c r="H292" s="66"/>
      <c r="I292" s="26"/>
      <c r="J292" s="26"/>
      <c r="K292" s="2"/>
      <c r="L292" s="2"/>
    </row>
    <row r="293" spans="1:12" ht="15">
      <c r="A293" s="3"/>
      <c r="B293" s="8"/>
      <c r="C293" s="63"/>
      <c r="D293" s="63"/>
      <c r="E293" s="66"/>
      <c r="F293" s="63"/>
      <c r="G293" s="85"/>
      <c r="H293" s="66"/>
      <c r="I293" s="26"/>
      <c r="J293" s="26"/>
      <c r="K293" s="2"/>
      <c r="L293" s="2"/>
    </row>
    <row r="294" spans="1:12" ht="15">
      <c r="A294" s="3"/>
      <c r="B294" s="8"/>
      <c r="C294" s="63"/>
      <c r="D294" s="63"/>
      <c r="E294" s="66"/>
      <c r="F294" s="63"/>
      <c r="G294" s="85"/>
      <c r="H294" s="66"/>
      <c r="I294" s="26"/>
      <c r="J294" s="26"/>
      <c r="K294" s="2"/>
      <c r="L294" s="2"/>
    </row>
    <row r="295" spans="1:12" ht="15">
      <c r="A295" s="3"/>
      <c r="B295" s="8"/>
      <c r="C295" s="63"/>
      <c r="D295" s="63"/>
      <c r="E295" s="66"/>
      <c r="F295" s="63"/>
      <c r="G295" s="85"/>
      <c r="H295" s="66"/>
      <c r="I295" s="26"/>
      <c r="J295" s="26"/>
      <c r="K295" s="2"/>
      <c r="L295" s="2"/>
    </row>
    <row r="296" spans="1:12" ht="15">
      <c r="A296" s="3"/>
      <c r="B296" s="8"/>
      <c r="C296" s="63"/>
      <c r="D296" s="63"/>
      <c r="E296" s="66"/>
      <c r="F296" s="63"/>
      <c r="G296" s="85"/>
      <c r="H296" s="66"/>
      <c r="I296" s="26"/>
      <c r="J296" s="26"/>
      <c r="K296" s="2"/>
      <c r="L296" s="2"/>
    </row>
    <row r="297" spans="1:12" ht="15">
      <c r="A297" s="3"/>
      <c r="B297" s="8"/>
      <c r="C297" s="63"/>
      <c r="D297" s="63"/>
      <c r="E297" s="66"/>
      <c r="F297" s="63"/>
      <c r="G297" s="85"/>
      <c r="H297" s="66"/>
      <c r="I297" s="26"/>
      <c r="J297" s="26"/>
      <c r="K297" s="2"/>
      <c r="L297" s="2"/>
    </row>
    <row r="298" spans="1:12" ht="15">
      <c r="A298" s="3"/>
      <c r="B298" s="8"/>
      <c r="C298" s="63"/>
      <c r="D298" s="63"/>
      <c r="E298" s="66"/>
      <c r="F298" s="63"/>
      <c r="G298" s="85"/>
      <c r="H298" s="66"/>
      <c r="I298" s="26"/>
      <c r="J298" s="26"/>
      <c r="K298" s="2"/>
      <c r="L298" s="2"/>
    </row>
    <row r="299" spans="1:12" ht="15">
      <c r="A299" s="3"/>
      <c r="B299" s="8"/>
      <c r="C299" s="63"/>
      <c r="D299" s="63"/>
      <c r="E299" s="66"/>
      <c r="F299" s="63"/>
      <c r="G299" s="85"/>
      <c r="H299" s="66"/>
      <c r="I299" s="26"/>
      <c r="J299" s="26"/>
      <c r="K299" s="2"/>
      <c r="L299" s="2"/>
    </row>
    <row r="300" spans="1:12" ht="15">
      <c r="A300" s="3"/>
      <c r="B300" s="8"/>
      <c r="C300" s="63"/>
      <c r="D300" s="63"/>
      <c r="E300" s="66"/>
      <c r="F300" s="63"/>
      <c r="G300" s="85"/>
      <c r="H300" s="66"/>
      <c r="I300" s="26"/>
      <c r="J300" s="26"/>
      <c r="K300" s="2"/>
      <c r="L300" s="2"/>
    </row>
    <row r="301" spans="1:12" ht="15">
      <c r="A301" s="3"/>
      <c r="B301" s="8"/>
      <c r="C301" s="63"/>
      <c r="D301" s="63"/>
      <c r="E301" s="66"/>
      <c r="F301" s="63"/>
      <c r="G301" s="85"/>
      <c r="H301" s="66"/>
      <c r="I301" s="26"/>
      <c r="J301" s="26"/>
      <c r="K301" s="2"/>
      <c r="L301" s="2"/>
    </row>
    <row r="302" spans="1:12" ht="15">
      <c r="A302" s="3"/>
      <c r="B302" s="8"/>
      <c r="C302" s="63"/>
      <c r="D302" s="63"/>
      <c r="E302" s="66"/>
      <c r="F302" s="63"/>
      <c r="G302" s="85"/>
      <c r="H302" s="66"/>
      <c r="I302" s="26"/>
      <c r="J302" s="26"/>
      <c r="K302" s="2"/>
      <c r="L302" s="2"/>
    </row>
    <row r="303" spans="1:12" ht="15">
      <c r="A303" s="3"/>
      <c r="B303" s="8"/>
      <c r="C303" s="63"/>
      <c r="D303" s="63"/>
      <c r="E303" s="66"/>
      <c r="F303" s="63"/>
      <c r="G303" s="85"/>
      <c r="H303" s="66"/>
      <c r="I303" s="26"/>
      <c r="J303" s="26"/>
      <c r="K303" s="2"/>
      <c r="L303" s="2"/>
    </row>
    <row r="304" spans="1:12" ht="15">
      <c r="A304" s="3"/>
      <c r="B304" s="8"/>
      <c r="C304" s="63"/>
      <c r="D304" s="63"/>
      <c r="E304" s="66"/>
      <c r="F304" s="63"/>
      <c r="G304" s="85"/>
      <c r="H304" s="66"/>
      <c r="I304" s="26"/>
      <c r="J304" s="26"/>
      <c r="K304" s="2"/>
      <c r="L304" s="2"/>
    </row>
    <row r="305" spans="1:12" ht="15">
      <c r="A305" s="3"/>
      <c r="B305" s="8"/>
      <c r="C305" s="63"/>
      <c r="D305" s="63"/>
      <c r="E305" s="66"/>
      <c r="F305" s="63"/>
      <c r="G305" s="85"/>
      <c r="H305" s="66"/>
      <c r="I305" s="26"/>
      <c r="J305" s="26"/>
      <c r="K305" s="2"/>
      <c r="L305" s="2"/>
    </row>
    <row r="306" spans="1:12" ht="15">
      <c r="A306" s="3"/>
      <c r="B306" s="8"/>
      <c r="C306" s="63"/>
      <c r="D306" s="63"/>
      <c r="E306" s="66"/>
      <c r="F306" s="63"/>
      <c r="G306" s="85"/>
      <c r="H306" s="66"/>
      <c r="I306" s="26"/>
      <c r="J306" s="26"/>
      <c r="K306" s="2"/>
      <c r="L306" s="2"/>
    </row>
    <row r="307" spans="1:12" ht="15">
      <c r="A307" s="3"/>
      <c r="B307" s="8"/>
      <c r="C307" s="63"/>
      <c r="D307" s="63"/>
      <c r="E307" s="66"/>
      <c r="F307" s="63"/>
      <c r="G307" s="85"/>
      <c r="H307" s="66"/>
      <c r="I307" s="26"/>
      <c r="J307" s="26"/>
      <c r="K307" s="2"/>
      <c r="L307" s="2"/>
    </row>
    <row r="308" spans="1:12" ht="15">
      <c r="A308" s="3"/>
      <c r="B308" s="8"/>
      <c r="C308" s="63"/>
      <c r="D308" s="63"/>
      <c r="E308" s="66"/>
      <c r="F308" s="63"/>
      <c r="G308" s="85"/>
      <c r="H308" s="66"/>
      <c r="I308" s="26"/>
      <c r="J308" s="26"/>
      <c r="K308" s="2"/>
      <c r="L308" s="2"/>
    </row>
    <row r="309" spans="1:12" ht="15">
      <c r="A309" s="3"/>
      <c r="B309" s="8"/>
      <c r="C309" s="63"/>
      <c r="D309" s="63"/>
      <c r="E309" s="66"/>
      <c r="F309" s="63"/>
      <c r="G309" s="85"/>
      <c r="H309" s="66"/>
      <c r="I309" s="26"/>
      <c r="J309" s="26"/>
      <c r="K309" s="2"/>
      <c r="L309" s="2"/>
    </row>
    <row r="310" spans="1:12" ht="15">
      <c r="A310" s="3"/>
      <c r="B310" s="8"/>
      <c r="C310" s="63"/>
      <c r="D310" s="63"/>
      <c r="E310" s="66"/>
      <c r="F310" s="63"/>
      <c r="G310" s="85"/>
      <c r="H310" s="66"/>
      <c r="I310" s="26"/>
      <c r="J310" s="26"/>
      <c r="K310" s="2"/>
      <c r="L310" s="2"/>
    </row>
    <row r="311" spans="1:12" ht="15">
      <c r="A311" s="3"/>
      <c r="B311" s="8"/>
      <c r="C311" s="63"/>
      <c r="D311" s="63"/>
      <c r="E311" s="66"/>
      <c r="F311" s="63"/>
      <c r="G311" s="85"/>
      <c r="H311" s="66"/>
      <c r="I311" s="26"/>
      <c r="J311" s="26"/>
      <c r="K311" s="2"/>
      <c r="L311" s="2"/>
    </row>
    <row r="312" spans="1:12" ht="15">
      <c r="A312" s="3"/>
      <c r="B312" s="8"/>
      <c r="C312" s="63"/>
      <c r="D312" s="63"/>
      <c r="E312" s="66"/>
      <c r="F312" s="63"/>
      <c r="G312" s="85"/>
      <c r="H312" s="66"/>
      <c r="I312" s="26"/>
      <c r="J312" s="26"/>
      <c r="K312" s="2"/>
      <c r="L312" s="2"/>
    </row>
    <row r="313" spans="1:12" ht="15">
      <c r="A313" s="3"/>
      <c r="B313" s="8"/>
      <c r="C313" s="63"/>
      <c r="D313" s="63"/>
      <c r="E313" s="66"/>
      <c r="F313" s="63"/>
      <c r="G313" s="85"/>
      <c r="H313" s="66"/>
      <c r="I313" s="26"/>
      <c r="J313" s="26"/>
      <c r="K313" s="2"/>
      <c r="L313" s="2"/>
    </row>
    <row r="314" spans="1:12" ht="15">
      <c r="A314" s="3"/>
      <c r="B314" s="8"/>
      <c r="C314" s="63"/>
      <c r="D314" s="63"/>
      <c r="E314" s="66"/>
      <c r="F314" s="63"/>
      <c r="G314" s="85"/>
      <c r="H314" s="66"/>
      <c r="I314" s="26"/>
      <c r="J314" s="26"/>
      <c r="K314" s="2"/>
      <c r="L314" s="2"/>
    </row>
    <row r="315" spans="1:12" ht="15">
      <c r="A315" s="3"/>
      <c r="B315" s="8"/>
      <c r="C315" s="63"/>
      <c r="D315" s="63"/>
      <c r="E315" s="66"/>
      <c r="F315" s="63"/>
      <c r="G315" s="85"/>
      <c r="H315" s="66"/>
      <c r="I315" s="26"/>
      <c r="J315" s="26"/>
      <c r="K315" s="2"/>
      <c r="L315" s="2"/>
    </row>
    <row r="316" spans="1:12" ht="15">
      <c r="A316" s="3"/>
      <c r="B316" s="8"/>
      <c r="C316" s="63"/>
      <c r="D316" s="63"/>
      <c r="E316" s="66"/>
      <c r="F316" s="63"/>
      <c r="G316" s="85"/>
      <c r="H316" s="66"/>
      <c r="I316" s="26"/>
      <c r="J316" s="26"/>
      <c r="K316" s="2"/>
      <c r="L316" s="2"/>
    </row>
    <row r="317" spans="1:12" ht="15">
      <c r="A317" s="3"/>
      <c r="B317" s="8"/>
      <c r="C317" s="63"/>
      <c r="D317" s="63"/>
      <c r="E317" s="66"/>
      <c r="F317" s="63"/>
      <c r="G317" s="85"/>
      <c r="H317" s="66"/>
      <c r="I317" s="26"/>
      <c r="J317" s="26"/>
      <c r="K317" s="2"/>
      <c r="L317" s="2"/>
    </row>
    <row r="318" spans="1:12" ht="15">
      <c r="A318" s="3"/>
      <c r="B318" s="8"/>
      <c r="C318" s="63"/>
      <c r="D318" s="63"/>
      <c r="E318" s="66"/>
      <c r="F318" s="63"/>
      <c r="G318" s="85"/>
      <c r="H318" s="66"/>
      <c r="I318" s="26"/>
      <c r="J318" s="26"/>
      <c r="K318" s="2"/>
      <c r="L318" s="2"/>
    </row>
    <row r="319" spans="1:12" ht="15">
      <c r="A319" s="3"/>
      <c r="B319" s="8"/>
      <c r="C319" s="63"/>
      <c r="D319" s="63"/>
      <c r="E319" s="66"/>
      <c r="F319" s="63"/>
      <c r="G319" s="85"/>
      <c r="H319" s="66"/>
      <c r="I319" s="26"/>
      <c r="J319" s="26"/>
      <c r="K319" s="2"/>
      <c r="L319" s="2"/>
    </row>
    <row r="320" spans="1:12" ht="15">
      <c r="A320" s="3"/>
      <c r="B320" s="8"/>
      <c r="C320" s="63"/>
      <c r="D320" s="63"/>
      <c r="E320" s="66"/>
      <c r="F320" s="63"/>
      <c r="G320" s="85"/>
      <c r="H320" s="66"/>
      <c r="I320" s="26"/>
      <c r="J320" s="26"/>
      <c r="K320" s="2"/>
      <c r="L320" s="2"/>
    </row>
    <row r="321" spans="1:12" ht="15">
      <c r="A321" s="3"/>
      <c r="B321" s="8"/>
      <c r="C321" s="63"/>
      <c r="D321" s="63"/>
      <c r="E321" s="66"/>
      <c r="F321" s="63"/>
      <c r="G321" s="85"/>
      <c r="H321" s="66"/>
      <c r="I321" s="26"/>
      <c r="J321" s="26"/>
      <c r="K321" s="2"/>
      <c r="L321" s="2"/>
    </row>
    <row r="322" spans="1:12" ht="15">
      <c r="A322" s="3"/>
      <c r="B322" s="8"/>
      <c r="C322" s="63"/>
      <c r="D322" s="63"/>
      <c r="E322" s="66"/>
      <c r="F322" s="63"/>
      <c r="G322" s="85"/>
      <c r="H322" s="66"/>
      <c r="I322" s="26"/>
      <c r="J322" s="26"/>
      <c r="K322" s="2"/>
      <c r="L322" s="2"/>
    </row>
    <row r="323" spans="1:12" ht="15">
      <c r="A323" s="3"/>
      <c r="B323" s="8"/>
      <c r="C323" s="63"/>
      <c r="D323" s="63"/>
      <c r="E323" s="66"/>
      <c r="F323" s="63"/>
      <c r="G323" s="85"/>
      <c r="H323" s="66"/>
      <c r="I323" s="26"/>
      <c r="J323" s="26"/>
      <c r="K323" s="2"/>
      <c r="L323" s="2"/>
    </row>
    <row r="324" spans="1:12" ht="15">
      <c r="A324" s="3"/>
      <c r="B324" s="8"/>
      <c r="C324" s="63"/>
      <c r="D324" s="63"/>
      <c r="E324" s="66"/>
      <c r="F324" s="63"/>
      <c r="G324" s="85"/>
      <c r="H324" s="66"/>
      <c r="I324" s="26"/>
      <c r="J324" s="26"/>
      <c r="K324" s="2"/>
      <c r="L324" s="2"/>
    </row>
    <row r="325" spans="1:12" ht="15">
      <c r="A325" s="3"/>
      <c r="B325" s="8"/>
      <c r="C325" s="63"/>
      <c r="D325" s="63"/>
      <c r="E325" s="66"/>
      <c r="F325" s="63"/>
      <c r="G325" s="85"/>
      <c r="H325" s="66"/>
      <c r="I325" s="26"/>
      <c r="J325" s="26"/>
      <c r="K325" s="2"/>
      <c r="L325" s="2"/>
    </row>
    <row r="326" spans="1:12" ht="15">
      <c r="A326" s="3"/>
      <c r="B326" s="8"/>
      <c r="C326" s="63"/>
      <c r="D326" s="63"/>
      <c r="E326" s="66"/>
      <c r="F326" s="63"/>
      <c r="G326" s="85"/>
      <c r="H326" s="66"/>
      <c r="I326" s="26"/>
      <c r="J326" s="26"/>
      <c r="K326" s="2"/>
      <c r="L326" s="2"/>
    </row>
    <row r="327" spans="1:12" ht="15">
      <c r="A327" s="3"/>
      <c r="B327" s="8"/>
      <c r="C327" s="63"/>
      <c r="D327" s="63"/>
      <c r="E327" s="66"/>
      <c r="F327" s="63"/>
      <c r="G327" s="85"/>
      <c r="H327" s="66"/>
      <c r="I327" s="26"/>
      <c r="J327" s="26"/>
      <c r="K327" s="2"/>
      <c r="L327" s="2"/>
    </row>
    <row r="328" spans="1:12" ht="15">
      <c r="A328" s="3"/>
      <c r="B328" s="8"/>
      <c r="C328" s="63"/>
      <c r="D328" s="63"/>
      <c r="E328" s="66"/>
      <c r="F328" s="63"/>
      <c r="G328" s="85"/>
      <c r="H328" s="66"/>
      <c r="I328" s="26"/>
      <c r="J328" s="26"/>
      <c r="K328" s="2"/>
      <c r="L328" s="2"/>
    </row>
    <row r="329" spans="1:12" ht="15">
      <c r="A329" s="3"/>
      <c r="B329" s="8"/>
      <c r="C329" s="63"/>
      <c r="D329" s="63"/>
      <c r="E329" s="66"/>
      <c r="F329" s="63"/>
      <c r="G329" s="85"/>
      <c r="H329" s="66"/>
      <c r="I329" s="26"/>
      <c r="J329" s="26"/>
      <c r="K329" s="2"/>
      <c r="L329" s="2"/>
    </row>
    <row r="330" spans="1:12" ht="15">
      <c r="A330" s="3"/>
      <c r="B330" s="8"/>
      <c r="C330" s="63"/>
      <c r="D330" s="63"/>
      <c r="E330" s="66"/>
      <c r="F330" s="63"/>
      <c r="G330" s="85"/>
      <c r="H330" s="66"/>
      <c r="I330" s="26"/>
      <c r="J330" s="26"/>
      <c r="K330" s="2"/>
      <c r="L330" s="2"/>
    </row>
    <row r="331" spans="1:12" ht="15">
      <c r="A331" s="3"/>
      <c r="B331" s="8"/>
      <c r="C331" s="63"/>
      <c r="D331" s="63"/>
      <c r="E331" s="66"/>
      <c r="F331" s="63"/>
      <c r="G331" s="85"/>
      <c r="H331" s="66"/>
      <c r="I331" s="26"/>
      <c r="J331" s="26"/>
      <c r="K331" s="2"/>
      <c r="L331" s="2"/>
    </row>
    <row r="332" spans="1:12" ht="15">
      <c r="A332" s="3"/>
      <c r="B332" s="8"/>
      <c r="C332" s="63"/>
      <c r="D332" s="63"/>
      <c r="E332" s="66"/>
      <c r="F332" s="63"/>
      <c r="G332" s="85"/>
      <c r="H332" s="66"/>
      <c r="I332" s="26"/>
      <c r="J332" s="26"/>
      <c r="K332" s="2"/>
      <c r="L332" s="2"/>
    </row>
    <row r="333" spans="1:12" ht="15">
      <c r="A333" s="3"/>
      <c r="B333" s="8"/>
      <c r="C333" s="63"/>
      <c r="D333" s="63"/>
      <c r="E333" s="66"/>
      <c r="F333" s="63"/>
      <c r="G333" s="85"/>
      <c r="H333" s="66"/>
      <c r="I333" s="26"/>
      <c r="J333" s="26"/>
      <c r="K333" s="2"/>
      <c r="L333" s="2"/>
    </row>
    <row r="334" spans="1:12" ht="15">
      <c r="A334" s="3"/>
      <c r="B334" s="8"/>
      <c r="C334" s="63"/>
      <c r="D334" s="63"/>
      <c r="E334" s="66"/>
      <c r="F334" s="63"/>
      <c r="G334" s="85"/>
      <c r="H334" s="66"/>
      <c r="I334" s="26"/>
      <c r="J334" s="26"/>
      <c r="K334" s="2"/>
      <c r="L334" s="2"/>
    </row>
    <row r="335" spans="1:12" ht="15">
      <c r="A335" s="3"/>
      <c r="B335" s="8"/>
      <c r="C335" s="63"/>
      <c r="D335" s="63"/>
      <c r="E335" s="66"/>
      <c r="F335" s="63"/>
      <c r="G335" s="85"/>
      <c r="H335" s="66"/>
      <c r="I335" s="26"/>
      <c r="J335" s="26"/>
      <c r="K335" s="2"/>
      <c r="L335" s="2"/>
    </row>
    <row r="336" spans="2:12" ht="15">
      <c r="B336" s="8"/>
      <c r="C336" s="63"/>
      <c r="D336" s="63"/>
      <c r="E336" s="66"/>
      <c r="F336" s="63"/>
      <c r="G336" s="85"/>
      <c r="H336" s="66"/>
      <c r="I336" s="26"/>
      <c r="J336" s="26"/>
      <c r="K336" s="2"/>
      <c r="L336" s="2"/>
    </row>
    <row r="337" spans="2:12" ht="15">
      <c r="B337" s="8"/>
      <c r="C337" s="63"/>
      <c r="D337" s="63"/>
      <c r="E337" s="66"/>
      <c r="F337" s="63"/>
      <c r="G337" s="85"/>
      <c r="H337" s="66"/>
      <c r="I337" s="26"/>
      <c r="J337" s="26"/>
      <c r="K337" s="2"/>
      <c r="L337" s="2"/>
    </row>
    <row r="338" spans="2:12" ht="15">
      <c r="B338" s="8"/>
      <c r="C338" s="63"/>
      <c r="D338" s="63"/>
      <c r="E338" s="66"/>
      <c r="F338" s="63"/>
      <c r="G338" s="85"/>
      <c r="H338" s="66"/>
      <c r="I338" s="26"/>
      <c r="J338" s="26"/>
      <c r="K338" s="2"/>
      <c r="L338" s="2"/>
    </row>
    <row r="339" spans="2:12" ht="15">
      <c r="B339" s="8"/>
      <c r="C339" s="63"/>
      <c r="D339" s="63"/>
      <c r="E339" s="66"/>
      <c r="F339" s="63"/>
      <c r="G339" s="85"/>
      <c r="H339" s="66"/>
      <c r="I339" s="26"/>
      <c r="J339" s="26"/>
      <c r="K339" s="2"/>
      <c r="L339" s="2"/>
    </row>
    <row r="340" spans="2:12" ht="15">
      <c r="B340" s="8"/>
      <c r="C340" s="63"/>
      <c r="D340" s="63"/>
      <c r="E340" s="66"/>
      <c r="F340" s="63"/>
      <c r="G340" s="85"/>
      <c r="H340" s="66"/>
      <c r="I340" s="26"/>
      <c r="J340" s="26"/>
      <c r="K340" s="2"/>
      <c r="L340" s="2"/>
    </row>
    <row r="341" spans="2:12" ht="15">
      <c r="B341" s="8"/>
      <c r="C341" s="63"/>
      <c r="D341" s="63"/>
      <c r="E341" s="66"/>
      <c r="F341" s="63"/>
      <c r="G341" s="85"/>
      <c r="H341" s="66"/>
      <c r="I341" s="26"/>
      <c r="J341" s="26"/>
      <c r="K341" s="2"/>
      <c r="L341" s="2"/>
    </row>
    <row r="342" spans="2:12" ht="15">
      <c r="B342" s="8"/>
      <c r="C342" s="63"/>
      <c r="D342" s="63"/>
      <c r="E342" s="66"/>
      <c r="F342" s="63"/>
      <c r="G342" s="85"/>
      <c r="H342" s="66"/>
      <c r="I342" s="26"/>
      <c r="J342" s="26"/>
      <c r="K342" s="2"/>
      <c r="L342" s="2"/>
    </row>
    <row r="343" spans="2:12" ht="15">
      <c r="B343" s="8"/>
      <c r="C343" s="63"/>
      <c r="D343" s="63"/>
      <c r="E343" s="66"/>
      <c r="F343" s="63"/>
      <c r="G343" s="85"/>
      <c r="H343" s="66"/>
      <c r="I343" s="26"/>
      <c r="J343" s="26"/>
      <c r="K343" s="2"/>
      <c r="L343" s="2"/>
    </row>
    <row r="344" spans="2:12" ht="15">
      <c r="B344" s="8"/>
      <c r="C344" s="63"/>
      <c r="D344" s="63"/>
      <c r="E344" s="66"/>
      <c r="F344" s="63"/>
      <c r="G344" s="85"/>
      <c r="H344" s="66"/>
      <c r="I344" s="26"/>
      <c r="J344" s="26"/>
      <c r="K344" s="2"/>
      <c r="L344" s="2"/>
    </row>
    <row r="345" spans="2:10" ht="15">
      <c r="B345" s="7"/>
      <c r="C345" s="63"/>
      <c r="D345" s="63"/>
      <c r="E345" s="66"/>
      <c r="F345" s="63"/>
      <c r="G345" s="79"/>
      <c r="H345" s="66"/>
      <c r="I345" s="26"/>
      <c r="J345" s="26"/>
    </row>
    <row r="346" spans="2:10" ht="15">
      <c r="B346" s="7"/>
      <c r="C346" s="63"/>
      <c r="D346" s="63"/>
      <c r="E346" s="66"/>
      <c r="F346" s="63"/>
      <c r="G346" s="79"/>
      <c r="H346" s="66"/>
      <c r="I346" s="26"/>
      <c r="J346" s="26"/>
    </row>
    <row r="347" spans="2:10" ht="15">
      <c r="B347" s="7"/>
      <c r="C347" s="63"/>
      <c r="D347" s="63"/>
      <c r="E347" s="66"/>
      <c r="F347" s="63"/>
      <c r="G347" s="79"/>
      <c r="H347" s="66"/>
      <c r="I347" s="26"/>
      <c r="J347" s="26"/>
    </row>
    <row r="348" spans="2:10" ht="15">
      <c r="B348" s="7"/>
      <c r="C348" s="63"/>
      <c r="D348" s="63"/>
      <c r="E348" s="66"/>
      <c r="F348" s="63"/>
      <c r="G348" s="79"/>
      <c r="H348" s="66"/>
      <c r="I348" s="26"/>
      <c r="J348" s="26"/>
    </row>
    <row r="349" spans="2:10" ht="15">
      <c r="B349" s="7"/>
      <c r="C349" s="63"/>
      <c r="D349" s="63"/>
      <c r="E349" s="66"/>
      <c r="F349" s="63"/>
      <c r="G349" s="79"/>
      <c r="H349" s="66"/>
      <c r="I349" s="26"/>
      <c r="J349" s="26"/>
    </row>
    <row r="350" spans="2:10" ht="15">
      <c r="B350" s="7"/>
      <c r="C350" s="63"/>
      <c r="D350" s="63"/>
      <c r="E350" s="66"/>
      <c r="F350" s="63"/>
      <c r="G350" s="79"/>
      <c r="H350" s="66"/>
      <c r="I350" s="26"/>
      <c r="J350" s="26"/>
    </row>
    <row r="351" spans="2:10" ht="15">
      <c r="B351" s="7"/>
      <c r="C351" s="63"/>
      <c r="D351" s="63"/>
      <c r="E351" s="66"/>
      <c r="F351" s="63"/>
      <c r="G351" s="79"/>
      <c r="H351" s="66"/>
      <c r="I351" s="26"/>
      <c r="J351" s="26"/>
    </row>
    <row r="352" spans="2:10" ht="15">
      <c r="B352" s="7"/>
      <c r="C352" s="63"/>
      <c r="D352" s="63"/>
      <c r="E352" s="66"/>
      <c r="F352" s="63"/>
      <c r="G352" s="79"/>
      <c r="H352" s="66"/>
      <c r="I352" s="26"/>
      <c r="J352" s="26"/>
    </row>
    <row r="353" spans="2:10" ht="15">
      <c r="B353" s="7"/>
      <c r="C353" s="63"/>
      <c r="D353" s="63"/>
      <c r="E353" s="66"/>
      <c r="F353" s="63"/>
      <c r="G353" s="79"/>
      <c r="H353" s="66"/>
      <c r="I353" s="26"/>
      <c r="J353" s="26"/>
    </row>
    <row r="354" spans="2:10" ht="15">
      <c r="B354" s="7"/>
      <c r="C354" s="63"/>
      <c r="D354" s="63"/>
      <c r="E354" s="66"/>
      <c r="F354" s="63"/>
      <c r="G354" s="79"/>
      <c r="H354" s="66"/>
      <c r="I354" s="26"/>
      <c r="J354" s="26"/>
    </row>
    <row r="355" spans="2:10" ht="15">
      <c r="B355" s="7"/>
      <c r="C355" s="63"/>
      <c r="D355" s="63"/>
      <c r="E355" s="66"/>
      <c r="F355" s="63"/>
      <c r="G355" s="79"/>
      <c r="H355" s="66"/>
      <c r="I355" s="26"/>
      <c r="J355" s="26"/>
    </row>
    <row r="356" spans="2:10" ht="15">
      <c r="B356" s="7"/>
      <c r="C356" s="63"/>
      <c r="D356" s="63"/>
      <c r="E356" s="66"/>
      <c r="F356" s="63"/>
      <c r="G356" s="79"/>
      <c r="H356" s="66"/>
      <c r="I356" s="26"/>
      <c r="J356" s="26"/>
    </row>
    <row r="357" spans="2:10" ht="15">
      <c r="B357" s="7"/>
      <c r="C357" s="63"/>
      <c r="D357" s="63"/>
      <c r="E357" s="66"/>
      <c r="F357" s="63"/>
      <c r="G357" s="79"/>
      <c r="H357" s="66"/>
      <c r="I357" s="26"/>
      <c r="J357" s="26"/>
    </row>
    <row r="358" spans="2:10" ht="15">
      <c r="B358" s="7"/>
      <c r="C358" s="63"/>
      <c r="D358" s="63"/>
      <c r="E358" s="66"/>
      <c r="F358" s="63"/>
      <c r="G358" s="79"/>
      <c r="H358" s="66"/>
      <c r="I358" s="26"/>
      <c r="J358" s="26"/>
    </row>
    <row r="359" spans="2:10" ht="15">
      <c r="B359" s="7"/>
      <c r="C359" s="63"/>
      <c r="D359" s="63"/>
      <c r="E359" s="66"/>
      <c r="F359" s="63"/>
      <c r="G359" s="79"/>
      <c r="H359" s="66"/>
      <c r="I359" s="26"/>
      <c r="J359" s="26"/>
    </row>
    <row r="360" spans="2:10" ht="15">
      <c r="B360" s="7"/>
      <c r="C360" s="63"/>
      <c r="D360" s="63"/>
      <c r="E360" s="66"/>
      <c r="F360" s="63"/>
      <c r="G360" s="79"/>
      <c r="H360" s="66"/>
      <c r="I360" s="26"/>
      <c r="J360" s="26"/>
    </row>
    <row r="361" spans="2:10" ht="15">
      <c r="B361" s="7"/>
      <c r="C361" s="63"/>
      <c r="D361" s="63"/>
      <c r="E361" s="66"/>
      <c r="F361" s="63"/>
      <c r="G361" s="79"/>
      <c r="H361" s="66"/>
      <c r="I361" s="26"/>
      <c r="J361" s="26"/>
    </row>
    <row r="362" spans="2:10" ht="15">
      <c r="B362" s="7"/>
      <c r="C362" s="63"/>
      <c r="D362" s="63"/>
      <c r="E362" s="66"/>
      <c r="F362" s="63"/>
      <c r="G362" s="79"/>
      <c r="H362" s="66"/>
      <c r="I362" s="26"/>
      <c r="J362" s="26"/>
    </row>
    <row r="363" spans="2:10" ht="15">
      <c r="B363" s="7"/>
      <c r="C363" s="63"/>
      <c r="D363" s="63"/>
      <c r="E363" s="66"/>
      <c r="F363" s="63"/>
      <c r="G363" s="79"/>
      <c r="H363" s="66"/>
      <c r="I363" s="26"/>
      <c r="J363" s="26"/>
    </row>
    <row r="364" spans="2:10" ht="15">
      <c r="B364" s="7"/>
      <c r="C364" s="63"/>
      <c r="D364" s="63"/>
      <c r="E364" s="66"/>
      <c r="F364" s="63"/>
      <c r="G364" s="79"/>
      <c r="H364" s="66"/>
      <c r="I364" s="26"/>
      <c r="J364" s="26"/>
    </row>
    <row r="365" spans="2:10" ht="15">
      <c r="B365" s="7"/>
      <c r="C365" s="63"/>
      <c r="D365" s="63"/>
      <c r="E365" s="66"/>
      <c r="F365" s="63"/>
      <c r="G365" s="79"/>
      <c r="H365" s="66"/>
      <c r="I365" s="26"/>
      <c r="J365" s="26"/>
    </row>
    <row r="366" spans="2:10" ht="15">
      <c r="B366" s="7"/>
      <c r="C366" s="63"/>
      <c r="D366" s="63"/>
      <c r="E366" s="66"/>
      <c r="F366" s="63"/>
      <c r="G366" s="79"/>
      <c r="H366" s="66"/>
      <c r="I366" s="26"/>
      <c r="J366" s="26"/>
    </row>
    <row r="367" spans="2:10" ht="15">
      <c r="B367" s="7"/>
      <c r="C367" s="63"/>
      <c r="D367" s="63"/>
      <c r="E367" s="66"/>
      <c r="F367" s="63"/>
      <c r="G367" s="79"/>
      <c r="H367" s="66"/>
      <c r="I367" s="26"/>
      <c r="J367" s="26"/>
    </row>
    <row r="368" spans="2:10" ht="15">
      <c r="B368" s="7"/>
      <c r="C368" s="63"/>
      <c r="D368" s="63"/>
      <c r="E368" s="66"/>
      <c r="F368" s="63"/>
      <c r="G368" s="79"/>
      <c r="H368" s="66"/>
      <c r="I368" s="26"/>
      <c r="J368" s="26"/>
    </row>
    <row r="369" spans="2:10" ht="15">
      <c r="B369" s="7"/>
      <c r="C369" s="63"/>
      <c r="D369" s="63"/>
      <c r="E369" s="66"/>
      <c r="F369" s="63"/>
      <c r="G369" s="79"/>
      <c r="H369" s="66"/>
      <c r="I369" s="26"/>
      <c r="J369" s="26"/>
    </row>
    <row r="370" spans="2:10" ht="15">
      <c r="B370" s="7"/>
      <c r="C370" s="63"/>
      <c r="D370" s="63"/>
      <c r="E370" s="66"/>
      <c r="F370" s="63"/>
      <c r="G370" s="79"/>
      <c r="H370" s="66"/>
      <c r="I370" s="26"/>
      <c r="J370" s="26"/>
    </row>
    <row r="371" spans="2:10" ht="15">
      <c r="B371" s="7"/>
      <c r="C371" s="63"/>
      <c r="D371" s="63"/>
      <c r="E371" s="66"/>
      <c r="F371" s="63"/>
      <c r="G371" s="79"/>
      <c r="H371" s="66"/>
      <c r="I371" s="26"/>
      <c r="J371" s="26"/>
    </row>
    <row r="372" spans="2:10" ht="15">
      <c r="B372" s="7"/>
      <c r="C372" s="63"/>
      <c r="D372" s="63"/>
      <c r="E372" s="66"/>
      <c r="F372" s="63"/>
      <c r="G372" s="79"/>
      <c r="H372" s="66"/>
      <c r="I372" s="26"/>
      <c r="J372" s="26"/>
    </row>
    <row r="373" spans="2:10" ht="15">
      <c r="B373" s="7"/>
      <c r="C373" s="63"/>
      <c r="D373" s="63"/>
      <c r="E373" s="66"/>
      <c r="F373" s="63"/>
      <c r="G373" s="79"/>
      <c r="H373" s="66"/>
      <c r="I373" s="26"/>
      <c r="J373" s="26"/>
    </row>
    <row r="374" spans="2:10" ht="15">
      <c r="B374" s="7"/>
      <c r="C374" s="63"/>
      <c r="D374" s="63"/>
      <c r="E374" s="66"/>
      <c r="F374" s="63"/>
      <c r="G374" s="79"/>
      <c r="H374" s="66"/>
      <c r="I374" s="26"/>
      <c r="J374" s="26"/>
    </row>
    <row r="375" spans="2:10" ht="15">
      <c r="B375" s="7"/>
      <c r="C375" s="63"/>
      <c r="D375" s="63"/>
      <c r="E375" s="66"/>
      <c r="F375" s="63"/>
      <c r="G375" s="79"/>
      <c r="H375" s="66"/>
      <c r="I375" s="26"/>
      <c r="J375" s="26"/>
    </row>
    <row r="376" spans="2:10" ht="15">
      <c r="B376" s="7"/>
      <c r="C376" s="63"/>
      <c r="D376" s="63"/>
      <c r="E376" s="66"/>
      <c r="F376" s="63"/>
      <c r="G376" s="79"/>
      <c r="H376" s="66"/>
      <c r="I376" s="26"/>
      <c r="J376" s="26"/>
    </row>
    <row r="377" spans="2:10" ht="15">
      <c r="B377" s="7"/>
      <c r="C377" s="63"/>
      <c r="D377" s="63"/>
      <c r="E377" s="66"/>
      <c r="F377" s="63"/>
      <c r="G377" s="79"/>
      <c r="H377" s="66"/>
      <c r="I377" s="26"/>
      <c r="J377" s="26"/>
    </row>
    <row r="378" spans="2:10" ht="15">
      <c r="B378" s="7"/>
      <c r="C378" s="63"/>
      <c r="D378" s="63"/>
      <c r="E378" s="66"/>
      <c r="F378" s="63"/>
      <c r="G378" s="79"/>
      <c r="H378" s="66"/>
      <c r="I378" s="26"/>
      <c r="J378" s="26"/>
    </row>
    <row r="379" spans="2:10" ht="15">
      <c r="B379" s="7"/>
      <c r="C379" s="63"/>
      <c r="D379" s="63"/>
      <c r="E379" s="66"/>
      <c r="F379" s="63"/>
      <c r="G379" s="79"/>
      <c r="H379" s="66"/>
      <c r="I379" s="26"/>
      <c r="J379" s="26"/>
    </row>
    <row r="380" spans="2:10" ht="15">
      <c r="B380" s="7"/>
      <c r="C380" s="63"/>
      <c r="D380" s="63"/>
      <c r="E380" s="66"/>
      <c r="F380" s="63"/>
      <c r="G380" s="79"/>
      <c r="H380" s="66"/>
      <c r="I380" s="26"/>
      <c r="J380" s="26"/>
    </row>
    <row r="381" spans="2:10" ht="15">
      <c r="B381" s="7"/>
      <c r="C381" s="63"/>
      <c r="D381" s="63"/>
      <c r="E381" s="66"/>
      <c r="F381" s="63"/>
      <c r="G381" s="79"/>
      <c r="H381" s="66"/>
      <c r="I381" s="26"/>
      <c r="J381" s="26"/>
    </row>
    <row r="382" spans="2:10" ht="15">
      <c r="B382" s="7"/>
      <c r="C382" s="63"/>
      <c r="D382" s="63"/>
      <c r="E382" s="66"/>
      <c r="F382" s="63"/>
      <c r="G382" s="79"/>
      <c r="H382" s="66"/>
      <c r="I382" s="26"/>
      <c r="J382" s="26"/>
    </row>
    <row r="383" spans="2:10" ht="15">
      <c r="B383" s="7"/>
      <c r="C383" s="63"/>
      <c r="D383" s="63"/>
      <c r="E383" s="66"/>
      <c r="F383" s="63"/>
      <c r="G383" s="79"/>
      <c r="H383" s="66"/>
      <c r="I383" s="26"/>
      <c r="J383" s="26"/>
    </row>
    <row r="384" spans="2:10" ht="15">
      <c r="B384" s="7"/>
      <c r="C384" s="63"/>
      <c r="D384" s="63"/>
      <c r="E384" s="66"/>
      <c r="F384" s="63"/>
      <c r="G384" s="79"/>
      <c r="H384" s="66"/>
      <c r="I384" s="26"/>
      <c r="J384" s="26"/>
    </row>
    <row r="385" spans="2:10" ht="15">
      <c r="B385" s="7"/>
      <c r="C385" s="63"/>
      <c r="D385" s="63"/>
      <c r="E385" s="66"/>
      <c r="F385" s="63"/>
      <c r="G385" s="79"/>
      <c r="H385" s="66"/>
      <c r="I385" s="26"/>
      <c r="J385" s="26"/>
    </row>
    <row r="386" spans="2:10" ht="15">
      <c r="B386" s="7"/>
      <c r="C386" s="63"/>
      <c r="D386" s="63"/>
      <c r="E386" s="66"/>
      <c r="F386" s="63"/>
      <c r="G386" s="79"/>
      <c r="H386" s="66"/>
      <c r="I386" s="26"/>
      <c r="J386" s="26"/>
    </row>
    <row r="387" spans="2:10" ht="15">
      <c r="B387" s="7"/>
      <c r="C387" s="70"/>
      <c r="D387" s="70"/>
      <c r="E387" s="68"/>
      <c r="G387" s="71"/>
      <c r="H387" s="68"/>
      <c r="I387" s="26"/>
      <c r="J387" s="26"/>
    </row>
    <row r="388" spans="2:10" ht="15">
      <c r="B388" s="7"/>
      <c r="C388" s="70"/>
      <c r="D388" s="70"/>
      <c r="E388" s="68"/>
      <c r="G388" s="71"/>
      <c r="H388" s="68"/>
      <c r="I388" s="26"/>
      <c r="J388" s="26"/>
    </row>
    <row r="389" spans="2:10" ht="15">
      <c r="B389" s="7"/>
      <c r="C389" s="70"/>
      <c r="D389" s="70"/>
      <c r="E389" s="68"/>
      <c r="G389" s="71"/>
      <c r="H389" s="68"/>
      <c r="I389" s="26"/>
      <c r="J389" s="26"/>
    </row>
    <row r="390" spans="2:10" ht="15">
      <c r="B390" s="7"/>
      <c r="C390" s="70"/>
      <c r="D390" s="70"/>
      <c r="E390" s="68"/>
      <c r="G390" s="71"/>
      <c r="H390" s="68"/>
      <c r="I390" s="26"/>
      <c r="J390" s="26"/>
    </row>
    <row r="391" spans="2:10" ht="15">
      <c r="B391" s="7"/>
      <c r="C391" s="70"/>
      <c r="D391" s="70"/>
      <c r="E391" s="68"/>
      <c r="G391" s="71"/>
      <c r="H391" s="68"/>
      <c r="I391" s="26"/>
      <c r="J391" s="26"/>
    </row>
    <row r="392" spans="2:10" ht="15">
      <c r="B392" s="7"/>
      <c r="C392" s="70"/>
      <c r="D392" s="70"/>
      <c r="E392" s="68"/>
      <c r="G392" s="71"/>
      <c r="H392" s="68"/>
      <c r="I392" s="26"/>
      <c r="J392" s="26"/>
    </row>
    <row r="393" spans="2:10" ht="15">
      <c r="B393" s="7"/>
      <c r="C393" s="70"/>
      <c r="D393" s="70"/>
      <c r="E393" s="68"/>
      <c r="G393" s="71"/>
      <c r="H393" s="68"/>
      <c r="I393" s="26"/>
      <c r="J393" s="26"/>
    </row>
    <row r="394" spans="2:10" ht="15">
      <c r="B394" s="7"/>
      <c r="C394" s="70"/>
      <c r="D394" s="70"/>
      <c r="E394" s="68"/>
      <c r="G394" s="71"/>
      <c r="H394" s="68"/>
      <c r="I394" s="26"/>
      <c r="J394" s="26"/>
    </row>
    <row r="395" spans="2:10" ht="15">
      <c r="B395" s="7"/>
      <c r="C395" s="70"/>
      <c r="D395" s="70"/>
      <c r="E395" s="68"/>
      <c r="G395" s="71"/>
      <c r="H395" s="68"/>
      <c r="I395" s="26"/>
      <c r="J395" s="26"/>
    </row>
    <row r="396" spans="2:10" ht="15">
      <c r="B396" s="7"/>
      <c r="C396" s="70"/>
      <c r="D396" s="70"/>
      <c r="E396" s="68"/>
      <c r="G396" s="71"/>
      <c r="H396" s="68"/>
      <c r="I396" s="26"/>
      <c r="J396" s="26"/>
    </row>
    <row r="397" spans="2:10" ht="15">
      <c r="B397" s="7"/>
      <c r="C397" s="70"/>
      <c r="D397" s="70"/>
      <c r="E397" s="68"/>
      <c r="G397" s="71"/>
      <c r="H397" s="68"/>
      <c r="I397" s="26"/>
      <c r="J397" s="26"/>
    </row>
    <row r="398" spans="2:10" ht="15">
      <c r="B398" s="7"/>
      <c r="C398" s="70"/>
      <c r="D398" s="70"/>
      <c r="E398" s="68"/>
      <c r="G398" s="71"/>
      <c r="H398" s="68"/>
      <c r="I398" s="26"/>
      <c r="J398" s="26"/>
    </row>
    <row r="399" spans="2:10" ht="15">
      <c r="B399" s="7"/>
      <c r="C399" s="70"/>
      <c r="D399" s="70"/>
      <c r="E399" s="68"/>
      <c r="G399" s="71"/>
      <c r="H399" s="68"/>
      <c r="I399" s="26"/>
      <c r="J399" s="26"/>
    </row>
    <row r="400" spans="2:10" ht="15">
      <c r="B400" s="7"/>
      <c r="C400" s="70"/>
      <c r="D400" s="70"/>
      <c r="E400" s="68"/>
      <c r="G400" s="71"/>
      <c r="H400" s="68"/>
      <c r="I400" s="26"/>
      <c r="J400" s="26"/>
    </row>
    <row r="401" spans="2:10" ht="15">
      <c r="B401" s="7"/>
      <c r="C401" s="70"/>
      <c r="D401" s="70"/>
      <c r="E401" s="68"/>
      <c r="G401" s="71"/>
      <c r="H401" s="68"/>
      <c r="I401" s="26"/>
      <c r="J401" s="26"/>
    </row>
    <row r="402" spans="2:10" ht="15">
      <c r="B402" s="7"/>
      <c r="C402" s="70"/>
      <c r="D402" s="70"/>
      <c r="E402" s="68"/>
      <c r="G402" s="71"/>
      <c r="H402" s="68"/>
      <c r="I402" s="26"/>
      <c r="J402" s="26"/>
    </row>
    <row r="403" spans="2:10" ht="15">
      <c r="B403" s="7"/>
      <c r="C403" s="70"/>
      <c r="D403" s="70"/>
      <c r="E403" s="68"/>
      <c r="G403" s="71"/>
      <c r="H403" s="68"/>
      <c r="I403" s="26"/>
      <c r="J403" s="26"/>
    </row>
    <row r="404" spans="2:10" ht="15">
      <c r="B404" s="7"/>
      <c r="C404" s="70"/>
      <c r="D404" s="70"/>
      <c r="E404" s="68"/>
      <c r="G404" s="71"/>
      <c r="H404" s="68"/>
      <c r="I404" s="26"/>
      <c r="J404" s="26"/>
    </row>
    <row r="405" spans="2:10" ht="15">
      <c r="B405" s="7"/>
      <c r="C405" s="70"/>
      <c r="D405" s="70"/>
      <c r="E405" s="68"/>
      <c r="G405" s="71"/>
      <c r="H405" s="68"/>
      <c r="I405" s="26"/>
      <c r="J405" s="26"/>
    </row>
    <row r="406" spans="2:10" ht="15">
      <c r="B406" s="7"/>
      <c r="C406" s="70"/>
      <c r="D406" s="70"/>
      <c r="E406" s="68"/>
      <c r="G406" s="71"/>
      <c r="H406" s="68"/>
      <c r="I406" s="26"/>
      <c r="J406" s="26"/>
    </row>
    <row r="407" spans="2:10" ht="15">
      <c r="B407" s="7"/>
      <c r="C407" s="70"/>
      <c r="D407" s="70"/>
      <c r="E407" s="68"/>
      <c r="G407" s="71"/>
      <c r="H407" s="68"/>
      <c r="I407" s="26"/>
      <c r="J407" s="26"/>
    </row>
    <row r="408" spans="2:10" ht="15">
      <c r="B408" s="7"/>
      <c r="C408" s="70"/>
      <c r="D408" s="70"/>
      <c r="E408" s="68"/>
      <c r="G408" s="71"/>
      <c r="H408" s="68"/>
      <c r="I408" s="26"/>
      <c r="J408" s="26"/>
    </row>
    <row r="409" spans="2:10" ht="15">
      <c r="B409" s="7"/>
      <c r="C409" s="70"/>
      <c r="D409" s="70"/>
      <c r="E409" s="68"/>
      <c r="G409" s="71"/>
      <c r="H409" s="68"/>
      <c r="I409" s="26"/>
      <c r="J409" s="26"/>
    </row>
    <row r="410" spans="2:10" ht="15">
      <c r="B410" s="7"/>
      <c r="C410" s="70"/>
      <c r="D410" s="70"/>
      <c r="E410" s="68"/>
      <c r="G410" s="71"/>
      <c r="H410" s="68"/>
      <c r="I410" s="26"/>
      <c r="J410" s="26"/>
    </row>
    <row r="411" spans="2:10" ht="15">
      <c r="B411" s="7"/>
      <c r="C411" s="70"/>
      <c r="D411" s="70"/>
      <c r="E411" s="68"/>
      <c r="G411" s="71"/>
      <c r="H411" s="68"/>
      <c r="I411" s="26"/>
      <c r="J411" s="26"/>
    </row>
    <row r="412" spans="2:10" ht="15">
      <c r="B412" s="7"/>
      <c r="C412" s="70"/>
      <c r="D412" s="70"/>
      <c r="E412" s="68"/>
      <c r="G412" s="71"/>
      <c r="H412" s="68"/>
      <c r="I412" s="26"/>
      <c r="J412" s="26"/>
    </row>
    <row r="413" spans="2:10" ht="15">
      <c r="B413" s="7"/>
      <c r="C413" s="70"/>
      <c r="D413" s="70"/>
      <c r="E413" s="68"/>
      <c r="G413" s="71"/>
      <c r="H413" s="68"/>
      <c r="I413" s="26"/>
      <c r="J413" s="26"/>
    </row>
    <row r="414" spans="2:10" ht="15">
      <c r="B414" s="7"/>
      <c r="C414" s="70"/>
      <c r="D414" s="70"/>
      <c r="E414" s="68"/>
      <c r="G414" s="71"/>
      <c r="H414" s="68"/>
      <c r="I414" s="26"/>
      <c r="J414" s="26"/>
    </row>
    <row r="415" spans="2:10" ht="15">
      <c r="B415" s="7"/>
      <c r="C415" s="70"/>
      <c r="D415" s="70"/>
      <c r="E415" s="68"/>
      <c r="G415" s="71"/>
      <c r="H415" s="68"/>
      <c r="I415" s="26"/>
      <c r="J415" s="26"/>
    </row>
    <row r="416" spans="2:10" ht="15">
      <c r="B416" s="7"/>
      <c r="C416" s="70"/>
      <c r="D416" s="70"/>
      <c r="E416" s="68"/>
      <c r="G416" s="71"/>
      <c r="H416" s="68"/>
      <c r="I416" s="26"/>
      <c r="J416" s="26"/>
    </row>
    <row r="417" spans="2:10" ht="15">
      <c r="B417" s="7"/>
      <c r="C417" s="70"/>
      <c r="D417" s="70"/>
      <c r="E417" s="68"/>
      <c r="G417" s="71"/>
      <c r="H417" s="68"/>
      <c r="I417" s="26"/>
      <c r="J417" s="26"/>
    </row>
    <row r="418" spans="2:10" ht="15">
      <c r="B418" s="7"/>
      <c r="C418" s="70"/>
      <c r="D418" s="70"/>
      <c r="E418" s="68"/>
      <c r="G418" s="71"/>
      <c r="H418" s="68"/>
      <c r="I418" s="26"/>
      <c r="J418" s="26"/>
    </row>
    <row r="419" spans="2:10" ht="15">
      <c r="B419" s="7"/>
      <c r="C419" s="70"/>
      <c r="D419" s="70"/>
      <c r="E419" s="68"/>
      <c r="G419" s="71"/>
      <c r="H419" s="68"/>
      <c r="I419" s="26"/>
      <c r="J419" s="26"/>
    </row>
    <row r="420" spans="2:10" ht="15">
      <c r="B420" s="7"/>
      <c r="C420" s="70"/>
      <c r="D420" s="70"/>
      <c r="E420" s="68"/>
      <c r="G420" s="71"/>
      <c r="H420" s="68"/>
      <c r="I420" s="26"/>
      <c r="J420" s="26"/>
    </row>
    <row r="421" spans="2:10" ht="15">
      <c r="B421" s="7"/>
      <c r="C421" s="70"/>
      <c r="D421" s="70"/>
      <c r="E421" s="68"/>
      <c r="G421" s="71"/>
      <c r="H421" s="68"/>
      <c r="I421" s="26"/>
      <c r="J421" s="26"/>
    </row>
    <row r="422" spans="2:10" ht="15">
      <c r="B422" s="7"/>
      <c r="C422" s="70"/>
      <c r="D422" s="70"/>
      <c r="E422" s="68"/>
      <c r="G422" s="71"/>
      <c r="H422" s="68"/>
      <c r="I422" s="26"/>
      <c r="J422" s="26"/>
    </row>
    <row r="423" spans="2:10" ht="15">
      <c r="B423" s="7"/>
      <c r="C423" s="70"/>
      <c r="D423" s="70"/>
      <c r="E423" s="68"/>
      <c r="G423" s="71"/>
      <c r="H423" s="68"/>
      <c r="I423" s="26"/>
      <c r="J423" s="26"/>
    </row>
    <row r="424" spans="2:10" ht="15">
      <c r="B424" s="7"/>
      <c r="C424" s="70"/>
      <c r="D424" s="70"/>
      <c r="E424" s="68"/>
      <c r="G424" s="71"/>
      <c r="H424" s="68"/>
      <c r="I424" s="26"/>
      <c r="J424" s="26"/>
    </row>
    <row r="425" spans="2:10" ht="15">
      <c r="B425" s="7"/>
      <c r="C425" s="70"/>
      <c r="D425" s="70"/>
      <c r="E425" s="68"/>
      <c r="G425" s="71"/>
      <c r="H425" s="68"/>
      <c r="I425" s="26"/>
      <c r="J425" s="26"/>
    </row>
    <row r="426" spans="2:10" ht="15">
      <c r="B426" s="7"/>
      <c r="C426" s="70"/>
      <c r="D426" s="70"/>
      <c r="E426" s="68"/>
      <c r="G426" s="71"/>
      <c r="H426" s="68"/>
      <c r="I426" s="26"/>
      <c r="J426" s="26"/>
    </row>
    <row r="427" spans="2:10" ht="15">
      <c r="B427" s="7"/>
      <c r="C427" s="70"/>
      <c r="D427" s="70"/>
      <c r="E427" s="68"/>
      <c r="G427" s="71"/>
      <c r="H427" s="68"/>
      <c r="I427" s="26"/>
      <c r="J427" s="26"/>
    </row>
    <row r="428" spans="2:10" ht="15">
      <c r="B428" s="7"/>
      <c r="C428" s="70"/>
      <c r="D428" s="70"/>
      <c r="E428" s="68"/>
      <c r="G428" s="71"/>
      <c r="H428" s="68"/>
      <c r="I428" s="26"/>
      <c r="J428" s="26"/>
    </row>
    <row r="429" spans="2:10" ht="15">
      <c r="B429" s="7"/>
      <c r="C429" s="70"/>
      <c r="D429" s="70"/>
      <c r="E429" s="68"/>
      <c r="G429" s="71"/>
      <c r="H429" s="68"/>
      <c r="I429" s="26"/>
      <c r="J429" s="26"/>
    </row>
    <row r="430" spans="2:10" ht="15">
      <c r="B430" s="7"/>
      <c r="C430" s="70"/>
      <c r="D430" s="70"/>
      <c r="E430" s="68"/>
      <c r="G430" s="71"/>
      <c r="H430" s="68"/>
      <c r="I430" s="26"/>
      <c r="J430" s="26"/>
    </row>
    <row r="431" spans="2:10" ht="15">
      <c r="B431" s="7"/>
      <c r="C431" s="70"/>
      <c r="D431" s="70"/>
      <c r="E431" s="68"/>
      <c r="G431" s="71"/>
      <c r="H431" s="68"/>
      <c r="I431" s="26"/>
      <c r="J431" s="26"/>
    </row>
    <row r="432" spans="2:10" ht="15">
      <c r="B432" s="7"/>
      <c r="C432" s="70"/>
      <c r="D432" s="70"/>
      <c r="E432" s="68"/>
      <c r="G432" s="71"/>
      <c r="H432" s="68"/>
      <c r="I432" s="26"/>
      <c r="J432" s="26"/>
    </row>
    <row r="433" spans="2:10" ht="15">
      <c r="B433" s="7"/>
      <c r="C433" s="70"/>
      <c r="D433" s="70"/>
      <c r="E433" s="68"/>
      <c r="G433" s="71"/>
      <c r="H433" s="68"/>
      <c r="I433" s="26"/>
      <c r="J433" s="26"/>
    </row>
    <row r="434" spans="2:10" ht="15">
      <c r="B434" s="7"/>
      <c r="C434" s="70"/>
      <c r="D434" s="70"/>
      <c r="E434" s="68"/>
      <c r="G434" s="71"/>
      <c r="H434" s="68"/>
      <c r="I434" s="26"/>
      <c r="J434" s="26"/>
    </row>
    <row r="435" spans="2:10" ht="15">
      <c r="B435" s="7"/>
      <c r="C435" s="70"/>
      <c r="D435" s="70"/>
      <c r="E435" s="68"/>
      <c r="G435" s="71"/>
      <c r="H435" s="68"/>
      <c r="I435" s="26"/>
      <c r="J435" s="26"/>
    </row>
    <row r="436" spans="2:10" ht="15">
      <c r="B436" s="7"/>
      <c r="C436" s="70"/>
      <c r="D436" s="70"/>
      <c r="E436" s="68"/>
      <c r="G436" s="71"/>
      <c r="H436" s="68"/>
      <c r="I436" s="26"/>
      <c r="J436" s="26"/>
    </row>
    <row r="437" spans="2:10" ht="15">
      <c r="B437" s="7"/>
      <c r="C437" s="70"/>
      <c r="D437" s="70"/>
      <c r="E437" s="68"/>
      <c r="G437" s="71"/>
      <c r="H437" s="68"/>
      <c r="I437" s="26"/>
      <c r="J437" s="26"/>
    </row>
    <row r="438" spans="2:10" ht="15">
      <c r="B438" s="7"/>
      <c r="C438" s="70"/>
      <c r="D438" s="70"/>
      <c r="E438" s="68"/>
      <c r="G438" s="71"/>
      <c r="H438" s="68"/>
      <c r="I438" s="26"/>
      <c r="J438" s="26"/>
    </row>
    <row r="439" spans="2:10" ht="15">
      <c r="B439" s="7"/>
      <c r="C439" s="70"/>
      <c r="D439" s="70"/>
      <c r="E439" s="68"/>
      <c r="G439" s="71"/>
      <c r="H439" s="68"/>
      <c r="I439" s="26"/>
      <c r="J439" s="26"/>
    </row>
    <row r="440" spans="2:10" ht="15">
      <c r="B440" s="7"/>
      <c r="C440" s="70"/>
      <c r="D440" s="70"/>
      <c r="E440" s="68"/>
      <c r="G440" s="71"/>
      <c r="H440" s="68"/>
      <c r="I440" s="26"/>
      <c r="J440" s="26"/>
    </row>
    <row r="441" spans="2:10" ht="15">
      <c r="B441" s="7"/>
      <c r="C441" s="70"/>
      <c r="D441" s="70"/>
      <c r="E441" s="68"/>
      <c r="G441" s="71"/>
      <c r="H441" s="68"/>
      <c r="I441" s="26"/>
      <c r="J441" s="26"/>
    </row>
    <row r="442" spans="2:10" ht="15">
      <c r="B442" s="7"/>
      <c r="C442" s="70"/>
      <c r="D442" s="70"/>
      <c r="E442" s="68"/>
      <c r="G442" s="71"/>
      <c r="H442" s="68"/>
      <c r="I442" s="26"/>
      <c r="J442" s="26"/>
    </row>
    <row r="443" spans="2:10" ht="15">
      <c r="B443" s="7"/>
      <c r="C443" s="70"/>
      <c r="D443" s="70"/>
      <c r="E443" s="68"/>
      <c r="G443" s="71"/>
      <c r="H443" s="68"/>
      <c r="I443" s="26"/>
      <c r="J443" s="26"/>
    </row>
    <row r="444" spans="2:10" ht="15">
      <c r="B444" s="7"/>
      <c r="C444" s="70"/>
      <c r="D444" s="70"/>
      <c r="E444" s="68"/>
      <c r="G444" s="71"/>
      <c r="H444" s="68"/>
      <c r="I444" s="26"/>
      <c r="J444" s="26"/>
    </row>
    <row r="445" spans="2:10" ht="15">
      <c r="B445" s="7"/>
      <c r="C445" s="70"/>
      <c r="D445" s="70"/>
      <c r="E445" s="68"/>
      <c r="G445" s="71"/>
      <c r="H445" s="68"/>
      <c r="I445" s="26"/>
      <c r="J445" s="26"/>
    </row>
    <row r="446" spans="2:10" ht="15">
      <c r="B446" s="7"/>
      <c r="C446" s="70"/>
      <c r="D446" s="70"/>
      <c r="E446" s="68"/>
      <c r="G446" s="71"/>
      <c r="H446" s="68"/>
      <c r="I446" s="26"/>
      <c r="J446" s="26"/>
    </row>
    <row r="447" spans="2:10" ht="15">
      <c r="B447" s="7"/>
      <c r="C447" s="70"/>
      <c r="D447" s="70"/>
      <c r="E447" s="68"/>
      <c r="G447" s="71"/>
      <c r="H447" s="68"/>
      <c r="I447" s="26"/>
      <c r="J447" s="26"/>
    </row>
    <row r="448" spans="2:10" ht="15">
      <c r="B448" s="7"/>
      <c r="C448" s="70"/>
      <c r="D448" s="70"/>
      <c r="E448" s="68"/>
      <c r="G448" s="71"/>
      <c r="H448" s="68"/>
      <c r="I448" s="26"/>
      <c r="J448" s="26"/>
    </row>
    <row r="449" spans="2:10" ht="15">
      <c r="B449" s="7"/>
      <c r="C449" s="70"/>
      <c r="D449" s="70"/>
      <c r="E449" s="68"/>
      <c r="G449" s="71"/>
      <c r="H449" s="68"/>
      <c r="I449" s="26"/>
      <c r="J449" s="26"/>
    </row>
    <row r="450" spans="2:10" ht="15">
      <c r="B450" s="7"/>
      <c r="C450" s="70"/>
      <c r="D450" s="70"/>
      <c r="E450" s="68"/>
      <c r="G450" s="71"/>
      <c r="H450" s="68"/>
      <c r="I450" s="26"/>
      <c r="J450" s="26"/>
    </row>
    <row r="451" spans="2:10" ht="15">
      <c r="B451" s="7"/>
      <c r="C451" s="70"/>
      <c r="D451" s="70"/>
      <c r="E451" s="68"/>
      <c r="G451" s="71"/>
      <c r="H451" s="68"/>
      <c r="I451" s="26"/>
      <c r="J451" s="26"/>
    </row>
    <row r="452" spans="2:10" ht="15">
      <c r="B452" s="7"/>
      <c r="C452" s="70"/>
      <c r="D452" s="70"/>
      <c r="E452" s="68"/>
      <c r="G452" s="71"/>
      <c r="H452" s="68"/>
      <c r="I452" s="26"/>
      <c r="J452" s="26"/>
    </row>
    <row r="453" spans="3:10" ht="15">
      <c r="C453" s="2"/>
      <c r="D453" s="2"/>
      <c r="E453" s="3"/>
      <c r="F453" s="2"/>
      <c r="G453" s="71"/>
      <c r="H453" s="3"/>
      <c r="I453" s="26"/>
      <c r="J453" s="25"/>
    </row>
    <row r="454" spans="2:10" ht="15">
      <c r="B454" s="7"/>
      <c r="C454" s="2"/>
      <c r="D454" s="2"/>
      <c r="E454" s="3"/>
      <c r="F454" s="2"/>
      <c r="G454" s="71"/>
      <c r="H454" s="3"/>
      <c r="I454" s="26"/>
      <c r="J454" s="25"/>
    </row>
    <row r="455" spans="2:10" ht="15">
      <c r="B455" s="7"/>
      <c r="C455" s="2"/>
      <c r="D455" s="2"/>
      <c r="E455" s="3"/>
      <c r="F455" s="2"/>
      <c r="G455" s="71"/>
      <c r="H455" s="3"/>
      <c r="I455" s="26"/>
      <c r="J455" s="25"/>
    </row>
    <row r="456" spans="2:10" ht="15">
      <c r="B456" s="7"/>
      <c r="C456" s="2"/>
      <c r="D456" s="2"/>
      <c r="E456" s="3"/>
      <c r="F456" s="2"/>
      <c r="G456" s="71"/>
      <c r="H456" s="3"/>
      <c r="I456" s="26"/>
      <c r="J456" s="25"/>
    </row>
    <row r="457" spans="2:10" ht="15">
      <c r="B457" s="7"/>
      <c r="C457" s="2"/>
      <c r="D457" s="2"/>
      <c r="E457" s="3"/>
      <c r="F457" s="2"/>
      <c r="G457" s="71"/>
      <c r="H457" s="3"/>
      <c r="I457" s="26"/>
      <c r="J457" s="25"/>
    </row>
    <row r="458" spans="2:10" ht="15">
      <c r="B458" s="7"/>
      <c r="C458" s="2"/>
      <c r="D458" s="2"/>
      <c r="E458" s="3"/>
      <c r="F458" s="2"/>
      <c r="G458" s="71"/>
      <c r="H458" s="3"/>
      <c r="I458" s="26"/>
      <c r="J458" s="25"/>
    </row>
    <row r="459" spans="2:10" ht="15">
      <c r="B459" s="7"/>
      <c r="C459" s="2"/>
      <c r="D459" s="2"/>
      <c r="E459" s="3"/>
      <c r="F459" s="2"/>
      <c r="G459" s="71"/>
      <c r="H459" s="3"/>
      <c r="I459" s="26"/>
      <c r="J459" s="25"/>
    </row>
    <row r="460" spans="2:10" ht="15">
      <c r="B460" s="7"/>
      <c r="C460" s="2"/>
      <c r="D460" s="2"/>
      <c r="E460" s="3"/>
      <c r="F460" s="2"/>
      <c r="G460" s="71"/>
      <c r="H460" s="3"/>
      <c r="I460" s="26"/>
      <c r="J460" s="25"/>
    </row>
    <row r="461" spans="2:10" ht="15">
      <c r="B461" s="7"/>
      <c r="C461" s="9"/>
      <c r="D461" s="9"/>
      <c r="E461" s="3"/>
      <c r="F461" s="2"/>
      <c r="G461" s="71"/>
      <c r="H461" s="3"/>
      <c r="I461" s="26"/>
      <c r="J461" s="25"/>
    </row>
    <row r="462" spans="2:10" ht="15">
      <c r="B462" s="7"/>
      <c r="C462" s="9"/>
      <c r="D462" s="9"/>
      <c r="E462" s="12"/>
      <c r="F462" s="13"/>
      <c r="G462" s="71"/>
      <c r="H462" s="12"/>
      <c r="I462" s="26"/>
      <c r="J462" s="25"/>
    </row>
    <row r="463" spans="2:10" ht="15">
      <c r="B463" s="7"/>
      <c r="C463" s="9"/>
      <c r="D463" s="9"/>
      <c r="E463" s="12"/>
      <c r="F463" s="13"/>
      <c r="G463" s="71"/>
      <c r="H463" s="12"/>
      <c r="I463" s="26"/>
      <c r="J463" s="25"/>
    </row>
    <row r="464" spans="2:10" ht="15">
      <c r="B464" s="7"/>
      <c r="C464" s="9"/>
      <c r="D464" s="9"/>
      <c r="E464" s="12"/>
      <c r="F464" s="13"/>
      <c r="G464" s="71"/>
      <c r="H464" s="12"/>
      <c r="I464" s="26"/>
      <c r="J464" s="25"/>
    </row>
    <row r="465" spans="2:10" ht="15">
      <c r="B465" s="7"/>
      <c r="C465" s="9"/>
      <c r="D465" s="9"/>
      <c r="E465" s="12"/>
      <c r="F465" s="13"/>
      <c r="G465" s="71"/>
      <c r="H465" s="12"/>
      <c r="I465" s="26"/>
      <c r="J465" s="25"/>
    </row>
    <row r="466" spans="2:10" ht="15">
      <c r="B466" s="7"/>
      <c r="C466" s="70"/>
      <c r="D466" s="70"/>
      <c r="E466" s="68"/>
      <c r="G466" s="71"/>
      <c r="H466" s="68"/>
      <c r="I466" s="26"/>
      <c r="J466" s="26"/>
    </row>
    <row r="467" spans="2:10" ht="15">
      <c r="B467" s="7"/>
      <c r="C467" s="70"/>
      <c r="D467" s="70"/>
      <c r="E467" s="68"/>
      <c r="G467" s="71"/>
      <c r="H467" s="68"/>
      <c r="I467" s="26"/>
      <c r="J467" s="26"/>
    </row>
    <row r="468" spans="2:10" ht="15">
      <c r="B468" s="7"/>
      <c r="C468" s="70"/>
      <c r="D468" s="70"/>
      <c r="E468" s="68"/>
      <c r="G468" s="71"/>
      <c r="H468" s="68"/>
      <c r="I468" s="26"/>
      <c r="J468" s="26"/>
    </row>
    <row r="469" spans="2:10" ht="15">
      <c r="B469" s="7"/>
      <c r="C469" s="70"/>
      <c r="D469" s="70"/>
      <c r="E469" s="68"/>
      <c r="G469" s="71"/>
      <c r="H469" s="68"/>
      <c r="I469" s="26"/>
      <c r="J469" s="26"/>
    </row>
    <row r="470" spans="2:10" ht="15">
      <c r="B470" s="7"/>
      <c r="C470" s="70"/>
      <c r="D470" s="70"/>
      <c r="E470" s="68"/>
      <c r="G470" s="71"/>
      <c r="H470" s="68"/>
      <c r="I470" s="26"/>
      <c r="J470" s="26"/>
    </row>
    <row r="471" spans="2:10" ht="15">
      <c r="B471" s="7"/>
      <c r="C471" s="70"/>
      <c r="D471" s="70"/>
      <c r="E471" s="68"/>
      <c r="G471" s="71"/>
      <c r="H471" s="68"/>
      <c r="I471" s="26"/>
      <c r="J471" s="26"/>
    </row>
    <row r="472" spans="2:10" ht="15">
      <c r="B472" s="7"/>
      <c r="C472" s="70"/>
      <c r="D472" s="70"/>
      <c r="E472" s="68"/>
      <c r="G472" s="71"/>
      <c r="H472" s="68"/>
      <c r="I472" s="26"/>
      <c r="J472" s="26"/>
    </row>
    <row r="473" spans="2:10" ht="15">
      <c r="B473" s="7"/>
      <c r="C473" s="70"/>
      <c r="D473" s="70"/>
      <c r="E473" s="68"/>
      <c r="G473" s="71"/>
      <c r="H473" s="68"/>
      <c r="I473" s="26"/>
      <c r="J473" s="26"/>
    </row>
    <row r="474" spans="2:10" ht="15">
      <c r="B474" s="7"/>
      <c r="C474" s="70"/>
      <c r="D474" s="70"/>
      <c r="E474" s="68"/>
      <c r="G474" s="71"/>
      <c r="H474" s="68"/>
      <c r="I474" s="26"/>
      <c r="J474" s="26"/>
    </row>
    <row r="475" spans="2:10" ht="15">
      <c r="B475" s="7"/>
      <c r="C475" s="70"/>
      <c r="D475" s="70"/>
      <c r="E475" s="68"/>
      <c r="G475" s="71"/>
      <c r="H475" s="68"/>
      <c r="I475" s="26"/>
      <c r="J475" s="26"/>
    </row>
    <row r="476" spans="2:10" ht="15">
      <c r="B476" s="7"/>
      <c r="C476" s="70"/>
      <c r="D476" s="70"/>
      <c r="E476" s="68"/>
      <c r="G476" s="71"/>
      <c r="H476" s="68"/>
      <c r="I476" s="26"/>
      <c r="J476" s="26"/>
    </row>
    <row r="477" spans="2:10" ht="15">
      <c r="B477" s="7"/>
      <c r="C477" s="70"/>
      <c r="D477" s="70"/>
      <c r="E477" s="68"/>
      <c r="G477" s="71"/>
      <c r="H477" s="68"/>
      <c r="I477" s="26"/>
      <c r="J477" s="26"/>
    </row>
    <row r="478" spans="2:10" ht="15">
      <c r="B478" s="7"/>
      <c r="C478" s="70"/>
      <c r="D478" s="70"/>
      <c r="E478" s="68"/>
      <c r="G478" s="71"/>
      <c r="H478" s="68"/>
      <c r="I478" s="26"/>
      <c r="J478" s="26"/>
    </row>
    <row r="479" spans="2:10" ht="15">
      <c r="B479" s="7"/>
      <c r="C479" s="70"/>
      <c r="D479" s="70"/>
      <c r="E479" s="68"/>
      <c r="G479" s="71"/>
      <c r="H479" s="68"/>
      <c r="I479" s="26"/>
      <c r="J479" s="26"/>
    </row>
    <row r="480" spans="2:10" ht="15">
      <c r="B480" s="7"/>
      <c r="C480" s="70"/>
      <c r="D480" s="70"/>
      <c r="E480" s="68"/>
      <c r="G480" s="71"/>
      <c r="H480" s="68"/>
      <c r="I480" s="26"/>
      <c r="J480" s="26"/>
    </row>
    <row r="481" spans="2:10" ht="15">
      <c r="B481" s="7"/>
      <c r="C481" s="70"/>
      <c r="D481" s="70"/>
      <c r="E481" s="68"/>
      <c r="G481" s="71"/>
      <c r="H481" s="68"/>
      <c r="I481" s="26"/>
      <c r="J481" s="26"/>
    </row>
    <row r="482" spans="2:10" ht="15">
      <c r="B482" s="7"/>
      <c r="C482" s="70"/>
      <c r="D482" s="70"/>
      <c r="E482" s="68"/>
      <c r="G482" s="71"/>
      <c r="H482" s="68"/>
      <c r="I482" s="26"/>
      <c r="J482" s="26"/>
    </row>
    <row r="483" spans="2:10" ht="15">
      <c r="B483" s="7"/>
      <c r="C483" s="70"/>
      <c r="D483" s="70"/>
      <c r="E483" s="68"/>
      <c r="G483" s="71"/>
      <c r="H483" s="68"/>
      <c r="I483" s="26"/>
      <c r="J483" s="26"/>
    </row>
    <row r="484" spans="2:10" ht="15">
      <c r="B484" s="7"/>
      <c r="C484" s="70"/>
      <c r="D484" s="70"/>
      <c r="E484" s="68"/>
      <c r="G484" s="71"/>
      <c r="H484" s="68"/>
      <c r="I484" s="26"/>
      <c r="J484" s="26"/>
    </row>
    <row r="485" spans="2:10" ht="15">
      <c r="B485" s="7"/>
      <c r="C485" s="70"/>
      <c r="D485" s="70"/>
      <c r="E485" s="68"/>
      <c r="G485" s="71"/>
      <c r="H485" s="68"/>
      <c r="I485" s="26"/>
      <c r="J485" s="26"/>
    </row>
    <row r="486" spans="2:10" ht="15">
      <c r="B486" s="7"/>
      <c r="C486" s="70"/>
      <c r="D486" s="70"/>
      <c r="E486" s="68"/>
      <c r="G486" s="71"/>
      <c r="H486" s="68"/>
      <c r="I486" s="26"/>
      <c r="J486" s="26"/>
    </row>
    <row r="487" spans="2:10" ht="15">
      <c r="B487" s="7"/>
      <c r="C487" s="2"/>
      <c r="D487" s="2"/>
      <c r="E487" s="3"/>
      <c r="F487" s="2"/>
      <c r="G487" s="71"/>
      <c r="H487" s="3"/>
      <c r="I487" s="26"/>
      <c r="J487" s="25"/>
    </row>
    <row r="488" spans="2:10" ht="15">
      <c r="B488" s="7"/>
      <c r="C488" s="9"/>
      <c r="D488" s="9"/>
      <c r="E488" s="12"/>
      <c r="F488" s="13"/>
      <c r="G488" s="71"/>
      <c r="H488" s="12"/>
      <c r="I488" s="26"/>
      <c r="J488" s="25"/>
    </row>
    <row r="489" spans="2:10" ht="15">
      <c r="B489" s="7"/>
      <c r="C489" s="2"/>
      <c r="D489" s="2"/>
      <c r="E489" s="3"/>
      <c r="F489" s="2"/>
      <c r="G489" s="71"/>
      <c r="H489" s="3"/>
      <c r="I489" s="26"/>
      <c r="J489" s="25"/>
    </row>
    <row r="490" spans="2:10" ht="15">
      <c r="B490" s="7"/>
      <c r="C490" s="9"/>
      <c r="D490" s="9"/>
      <c r="E490" s="12"/>
      <c r="F490" s="13"/>
      <c r="G490" s="71"/>
      <c r="H490" s="12"/>
      <c r="I490" s="26"/>
      <c r="J490" s="25"/>
    </row>
    <row r="491" spans="3:10" ht="15">
      <c r="C491" s="2"/>
      <c r="D491" s="2"/>
      <c r="E491" s="3"/>
      <c r="F491" s="2"/>
      <c r="G491" s="71"/>
      <c r="H491" s="3"/>
      <c r="I491" s="26"/>
      <c r="J491" s="25"/>
    </row>
    <row r="492" spans="2:10" ht="15">
      <c r="B492" s="7"/>
      <c r="C492" s="9"/>
      <c r="D492" s="9"/>
      <c r="E492" s="12"/>
      <c r="F492" s="13"/>
      <c r="G492" s="71"/>
      <c r="H492" s="12"/>
      <c r="I492" s="26"/>
      <c r="J492" s="25"/>
    </row>
    <row r="493" spans="2:10" ht="15">
      <c r="B493" s="7"/>
      <c r="C493" s="2"/>
      <c r="D493" s="2"/>
      <c r="E493" s="3"/>
      <c r="F493" s="2"/>
      <c r="G493" s="71"/>
      <c r="H493" s="3"/>
      <c r="I493" s="26"/>
      <c r="J493" s="25"/>
    </row>
    <row r="494" spans="2:10" ht="15">
      <c r="B494" s="7"/>
      <c r="C494" s="9"/>
      <c r="D494" s="9"/>
      <c r="E494" s="3"/>
      <c r="F494" s="2"/>
      <c r="G494" s="71"/>
      <c r="H494" s="3"/>
      <c r="I494" s="26"/>
      <c r="J494" s="25"/>
    </row>
    <row r="495" spans="2:10" ht="15">
      <c r="B495" s="7"/>
      <c r="C495" s="9"/>
      <c r="D495" s="9"/>
      <c r="E495" s="12"/>
      <c r="F495" s="13"/>
      <c r="G495" s="71"/>
      <c r="H495" s="12"/>
      <c r="I495" s="26"/>
      <c r="J495" s="25"/>
    </row>
    <row r="496" spans="2:10" ht="15">
      <c r="B496" s="7"/>
      <c r="C496" s="2"/>
      <c r="D496" s="2"/>
      <c r="E496" s="3"/>
      <c r="F496" s="2"/>
      <c r="G496" s="71"/>
      <c r="H496" s="3"/>
      <c r="I496" s="26"/>
      <c r="J496" s="25"/>
    </row>
    <row r="497" spans="2:10" ht="15">
      <c r="B497" s="7"/>
      <c r="C497" s="2"/>
      <c r="D497" s="2"/>
      <c r="E497" s="3"/>
      <c r="F497" s="2"/>
      <c r="G497" s="71"/>
      <c r="H497" s="3"/>
      <c r="I497" s="26"/>
      <c r="J497" s="25"/>
    </row>
    <row r="498" spans="2:10" ht="15">
      <c r="B498" s="7"/>
      <c r="C498" s="2"/>
      <c r="D498" s="2"/>
      <c r="E498" s="3"/>
      <c r="F498" s="2"/>
      <c r="G498" s="71"/>
      <c r="H498" s="3"/>
      <c r="I498" s="26"/>
      <c r="J498" s="25"/>
    </row>
    <row r="499" spans="2:10" ht="15">
      <c r="B499" s="7"/>
      <c r="C499" s="2"/>
      <c r="D499" s="2"/>
      <c r="E499" s="3"/>
      <c r="F499" s="2"/>
      <c r="G499" s="71"/>
      <c r="H499" s="3"/>
      <c r="I499" s="26"/>
      <c r="J499" s="25"/>
    </row>
    <row r="500" spans="2:10" ht="15">
      <c r="B500" s="7"/>
      <c r="C500" s="70"/>
      <c r="D500" s="70"/>
      <c r="E500" s="68"/>
      <c r="G500" s="71"/>
      <c r="H500" s="68"/>
      <c r="I500" s="26"/>
      <c r="J500" s="26"/>
    </row>
    <row r="501" spans="2:10" ht="15">
      <c r="B501" s="7"/>
      <c r="C501" s="70"/>
      <c r="D501" s="70"/>
      <c r="E501" s="68"/>
      <c r="G501" s="71"/>
      <c r="H501" s="68"/>
      <c r="I501" s="26"/>
      <c r="J501" s="26"/>
    </row>
    <row r="502" spans="2:10" ht="15">
      <c r="B502" s="7"/>
      <c r="C502" s="2"/>
      <c r="D502" s="2"/>
      <c r="E502" s="3"/>
      <c r="F502" s="2"/>
      <c r="G502" s="71"/>
      <c r="H502" s="3"/>
      <c r="I502" s="26"/>
      <c r="J502" s="25"/>
    </row>
    <row r="503" spans="2:10" ht="15">
      <c r="B503" s="7"/>
      <c r="C503" s="9"/>
      <c r="D503" s="9"/>
      <c r="E503" s="12"/>
      <c r="F503" s="13"/>
      <c r="G503" s="71"/>
      <c r="H503" s="12"/>
      <c r="I503" s="26"/>
      <c r="J503" s="25"/>
    </row>
    <row r="504" spans="2:10" ht="15">
      <c r="B504" s="7"/>
      <c r="C504" s="2"/>
      <c r="D504" s="2"/>
      <c r="E504" s="3"/>
      <c r="F504" s="2"/>
      <c r="G504" s="71"/>
      <c r="H504" s="3"/>
      <c r="I504" s="26"/>
      <c r="J504" s="25"/>
    </row>
    <row r="505" spans="2:10" ht="15">
      <c r="B505" s="7"/>
      <c r="C505" s="9"/>
      <c r="D505" s="9"/>
      <c r="E505" s="12"/>
      <c r="F505" s="13"/>
      <c r="G505" s="71"/>
      <c r="H505" s="12"/>
      <c r="I505" s="26"/>
      <c r="J505" s="25"/>
    </row>
    <row r="506" spans="3:10" ht="15">
      <c r="C506" s="2"/>
      <c r="D506" s="2"/>
      <c r="E506" s="3"/>
      <c r="F506" s="2"/>
      <c r="G506" s="71"/>
      <c r="H506" s="3"/>
      <c r="I506" s="26"/>
      <c r="J506" s="25"/>
    </row>
    <row r="507" spans="2:10" ht="15">
      <c r="B507" s="7"/>
      <c r="C507" s="9"/>
      <c r="D507" s="9"/>
      <c r="E507" s="12"/>
      <c r="F507" s="13"/>
      <c r="G507" s="71"/>
      <c r="H507" s="12"/>
      <c r="I507" s="26"/>
      <c r="J507" s="25"/>
    </row>
    <row r="508" spans="2:10" ht="15">
      <c r="B508" s="7"/>
      <c r="C508" s="2"/>
      <c r="D508" s="2"/>
      <c r="E508" s="3"/>
      <c r="F508" s="2"/>
      <c r="G508" s="71"/>
      <c r="H508" s="3"/>
      <c r="I508" s="26"/>
      <c r="J508" s="25"/>
    </row>
    <row r="509" spans="2:10" ht="15">
      <c r="B509" s="7"/>
      <c r="C509" s="9"/>
      <c r="D509" s="9"/>
      <c r="E509" s="3"/>
      <c r="F509" s="2"/>
      <c r="G509" s="71"/>
      <c r="H509" s="3"/>
      <c r="I509" s="26"/>
      <c r="J509" s="25"/>
    </row>
    <row r="510" spans="2:10" ht="15">
      <c r="B510" s="7"/>
      <c r="C510" s="9"/>
      <c r="D510" s="9"/>
      <c r="E510" s="12"/>
      <c r="F510" s="13"/>
      <c r="G510" s="71"/>
      <c r="H510" s="12"/>
      <c r="I510" s="26"/>
      <c r="J510" s="25"/>
    </row>
    <row r="511" spans="2:10" ht="15">
      <c r="B511" s="7"/>
      <c r="C511" s="2"/>
      <c r="D511" s="2"/>
      <c r="E511" s="3"/>
      <c r="F511" s="2"/>
      <c r="G511" s="71"/>
      <c r="H511" s="3"/>
      <c r="I511" s="26"/>
      <c r="J511" s="25"/>
    </row>
    <row r="512" spans="2:10" ht="15">
      <c r="B512" s="7"/>
      <c r="C512" s="2"/>
      <c r="D512" s="2"/>
      <c r="E512" s="3"/>
      <c r="F512" s="2"/>
      <c r="G512" s="71"/>
      <c r="H512" s="3"/>
      <c r="I512" s="26"/>
      <c r="J512" s="25"/>
    </row>
    <row r="513" spans="2:10" ht="15">
      <c r="B513" s="7"/>
      <c r="C513" s="2"/>
      <c r="D513" s="2"/>
      <c r="E513" s="3"/>
      <c r="F513" s="2"/>
      <c r="G513" s="71"/>
      <c r="H513" s="3"/>
      <c r="I513" s="26"/>
      <c r="J513" s="25"/>
    </row>
    <row r="514" spans="2:10" ht="15">
      <c r="B514" s="7"/>
      <c r="C514" s="2"/>
      <c r="D514" s="2"/>
      <c r="E514" s="3"/>
      <c r="F514" s="2"/>
      <c r="G514" s="71"/>
      <c r="H514" s="3"/>
      <c r="I514" s="26"/>
      <c r="J514" s="25"/>
    </row>
    <row r="515" spans="2:10" ht="15">
      <c r="B515" s="7"/>
      <c r="C515" s="2"/>
      <c r="D515" s="2"/>
      <c r="E515" s="3"/>
      <c r="F515" s="2"/>
      <c r="G515" s="71"/>
      <c r="H515" s="3"/>
      <c r="I515" s="26"/>
      <c r="J515" s="25"/>
    </row>
    <row r="516" spans="2:10" ht="15">
      <c r="B516" s="7"/>
      <c r="C516" s="2"/>
      <c r="D516" s="2"/>
      <c r="E516" s="3"/>
      <c r="F516" s="2"/>
      <c r="G516" s="71"/>
      <c r="H516" s="3"/>
      <c r="I516" s="26"/>
      <c r="J516" s="25"/>
    </row>
    <row r="517" spans="2:10" ht="15">
      <c r="B517" s="7"/>
      <c r="C517" s="2"/>
      <c r="D517" s="2"/>
      <c r="E517" s="3"/>
      <c r="F517" s="2"/>
      <c r="G517" s="71"/>
      <c r="H517" s="3"/>
      <c r="I517" s="26"/>
      <c r="J517" s="25"/>
    </row>
    <row r="518" spans="2:10" ht="15">
      <c r="B518" s="7"/>
      <c r="C518" s="2"/>
      <c r="D518" s="2"/>
      <c r="E518" s="3"/>
      <c r="F518" s="2"/>
      <c r="G518" s="71"/>
      <c r="H518" s="3"/>
      <c r="I518" s="26"/>
      <c r="J518" s="25"/>
    </row>
    <row r="519" spans="2:10" ht="15">
      <c r="B519" s="7"/>
      <c r="C519" s="9"/>
      <c r="D519" s="9"/>
      <c r="E519" s="12"/>
      <c r="F519" s="13"/>
      <c r="G519" s="71"/>
      <c r="H519" s="12"/>
      <c r="I519" s="26"/>
      <c r="J519" s="25"/>
    </row>
    <row r="520" spans="2:10" ht="15">
      <c r="B520" s="7"/>
      <c r="C520" s="9"/>
      <c r="D520" s="9"/>
      <c r="E520" s="3"/>
      <c r="F520" s="2"/>
      <c r="G520" s="71"/>
      <c r="H520" s="3"/>
      <c r="I520" s="26"/>
      <c r="J520" s="25"/>
    </row>
    <row r="521" spans="2:10" ht="15">
      <c r="B521" s="7"/>
      <c r="C521" s="2"/>
      <c r="D521" s="2"/>
      <c r="E521" s="3"/>
      <c r="F521" s="2"/>
      <c r="G521" s="71"/>
      <c r="H521" s="3"/>
      <c r="I521" s="26"/>
      <c r="J521" s="25"/>
    </row>
    <row r="522" spans="2:10" ht="15">
      <c r="B522" s="7"/>
      <c r="C522" s="9"/>
      <c r="D522" s="9"/>
      <c r="E522" s="12"/>
      <c r="F522" s="13"/>
      <c r="G522" s="71"/>
      <c r="H522" s="12"/>
      <c r="I522" s="26"/>
      <c r="J522" s="25"/>
    </row>
    <row r="523" spans="2:10" ht="15">
      <c r="B523" s="7"/>
      <c r="C523" s="9"/>
      <c r="D523" s="9"/>
      <c r="E523" s="12"/>
      <c r="F523" s="13"/>
      <c r="G523" s="71"/>
      <c r="H523" s="12"/>
      <c r="I523" s="26"/>
      <c r="J523" s="25"/>
    </row>
    <row r="524" spans="2:10" ht="15">
      <c r="B524" s="7"/>
      <c r="C524" s="2"/>
      <c r="D524" s="2"/>
      <c r="E524" s="3"/>
      <c r="F524" s="2"/>
      <c r="G524" s="71"/>
      <c r="H524" s="3"/>
      <c r="I524" s="26"/>
      <c r="J524" s="25"/>
    </row>
    <row r="525" spans="2:10" ht="15">
      <c r="B525" s="7"/>
      <c r="C525" s="9"/>
      <c r="D525" s="9"/>
      <c r="E525" s="12"/>
      <c r="F525" s="13"/>
      <c r="G525" s="71"/>
      <c r="H525" s="12"/>
      <c r="I525" s="26"/>
      <c r="J525" s="25"/>
    </row>
    <row r="526" spans="2:10" ht="15">
      <c r="B526" s="7"/>
      <c r="C526" s="2"/>
      <c r="D526" s="2"/>
      <c r="E526" s="3"/>
      <c r="F526" s="2"/>
      <c r="G526" s="71"/>
      <c r="H526" s="3"/>
      <c r="I526" s="26"/>
      <c r="J526" s="25"/>
    </row>
    <row r="527" spans="2:10" ht="15">
      <c r="B527" s="7"/>
      <c r="C527" s="2"/>
      <c r="D527" s="2"/>
      <c r="E527" s="3"/>
      <c r="F527" s="2"/>
      <c r="G527" s="71"/>
      <c r="H527" s="3"/>
      <c r="I527" s="26"/>
      <c r="J527" s="25"/>
    </row>
    <row r="528" spans="2:10" ht="15">
      <c r="B528" s="7"/>
      <c r="C528" s="2"/>
      <c r="D528" s="2"/>
      <c r="E528" s="3"/>
      <c r="F528" s="2"/>
      <c r="G528" s="71"/>
      <c r="H528" s="3"/>
      <c r="I528" s="26"/>
      <c r="J528" s="25"/>
    </row>
    <row r="529" spans="2:10" ht="15">
      <c r="B529" s="7"/>
      <c r="C529" s="2"/>
      <c r="D529" s="2"/>
      <c r="E529" s="3"/>
      <c r="F529" s="2"/>
      <c r="G529" s="71"/>
      <c r="H529" s="3"/>
      <c r="I529" s="26"/>
      <c r="J529" s="25"/>
    </row>
    <row r="530" spans="2:10" ht="15">
      <c r="B530" s="7"/>
      <c r="C530" s="2"/>
      <c r="D530" s="2"/>
      <c r="E530" s="3"/>
      <c r="F530" s="2"/>
      <c r="G530" s="71"/>
      <c r="H530" s="3"/>
      <c r="I530" s="26"/>
      <c r="J530" s="25"/>
    </row>
    <row r="531" spans="2:10" ht="15">
      <c r="B531" s="7"/>
      <c r="C531" s="9"/>
      <c r="D531" s="9"/>
      <c r="E531" s="12"/>
      <c r="F531" s="13"/>
      <c r="G531" s="71"/>
      <c r="H531" s="12"/>
      <c r="I531" s="26"/>
      <c r="J531" s="25"/>
    </row>
    <row r="532" spans="2:10" ht="15">
      <c r="B532" s="7"/>
      <c r="C532" s="9"/>
      <c r="D532" s="9"/>
      <c r="E532" s="3"/>
      <c r="F532" s="2"/>
      <c r="G532" s="71"/>
      <c r="H532" s="3"/>
      <c r="I532" s="26"/>
      <c r="J532" s="25"/>
    </row>
    <row r="533" spans="2:10" ht="15">
      <c r="B533" s="7"/>
      <c r="C533" s="2"/>
      <c r="D533" s="2"/>
      <c r="E533" s="3"/>
      <c r="F533" s="2"/>
      <c r="G533" s="71"/>
      <c r="H533" s="3"/>
      <c r="I533" s="26"/>
      <c r="J533" s="25"/>
    </row>
    <row r="534" spans="2:10" ht="15">
      <c r="B534" s="7"/>
      <c r="C534" s="9"/>
      <c r="D534" s="9"/>
      <c r="E534" s="12"/>
      <c r="F534" s="13"/>
      <c r="G534" s="71"/>
      <c r="H534" s="12"/>
      <c r="I534" s="26"/>
      <c r="J534" s="25"/>
    </row>
    <row r="535" spans="2:10" ht="15">
      <c r="B535" s="7"/>
      <c r="C535" s="9"/>
      <c r="D535" s="9"/>
      <c r="E535" s="12"/>
      <c r="F535" s="13"/>
      <c r="G535" s="71"/>
      <c r="H535" s="12"/>
      <c r="I535" s="26"/>
      <c r="J535" s="25"/>
    </row>
    <row r="536" spans="2:10" ht="15">
      <c r="B536" s="7"/>
      <c r="C536" s="2"/>
      <c r="D536" s="2"/>
      <c r="E536" s="3"/>
      <c r="F536" s="2"/>
      <c r="G536" s="71"/>
      <c r="H536" s="3"/>
      <c r="I536" s="26"/>
      <c r="J536" s="25"/>
    </row>
    <row r="537" spans="2:10" ht="15">
      <c r="B537" s="7"/>
      <c r="C537" s="9"/>
      <c r="D537" s="9"/>
      <c r="E537" s="12"/>
      <c r="F537" s="13"/>
      <c r="G537" s="71"/>
      <c r="H537" s="12"/>
      <c r="I537" s="26"/>
      <c r="J537" s="25"/>
    </row>
    <row r="538" spans="2:10" ht="15">
      <c r="B538" s="7"/>
      <c r="C538" s="2"/>
      <c r="D538" s="2"/>
      <c r="E538" s="3"/>
      <c r="F538" s="2"/>
      <c r="G538" s="71"/>
      <c r="H538" s="3"/>
      <c r="I538" s="26"/>
      <c r="J538" s="25"/>
    </row>
    <row r="539" spans="2:10" ht="15">
      <c r="B539" s="7"/>
      <c r="C539" s="9"/>
      <c r="D539" s="9"/>
      <c r="E539" s="12"/>
      <c r="F539" s="13"/>
      <c r="G539" s="71"/>
      <c r="H539" s="12"/>
      <c r="I539" s="26"/>
      <c r="J539" s="25"/>
    </row>
    <row r="540" spans="2:10" ht="15">
      <c r="B540" s="7"/>
      <c r="C540" s="9"/>
      <c r="D540" s="9"/>
      <c r="E540" s="12"/>
      <c r="F540" s="13"/>
      <c r="G540" s="71"/>
      <c r="H540" s="12"/>
      <c r="I540" s="26"/>
      <c r="J540" s="25"/>
    </row>
    <row r="541" spans="2:10" ht="15">
      <c r="B541" s="7"/>
      <c r="C541" s="9"/>
      <c r="D541" s="9"/>
      <c r="E541" s="12"/>
      <c r="F541" s="13"/>
      <c r="G541" s="71"/>
      <c r="H541" s="12"/>
      <c r="I541" s="26"/>
      <c r="J541" s="25"/>
    </row>
    <row r="542" spans="2:10" ht="15">
      <c r="B542" s="7"/>
      <c r="C542" s="9"/>
      <c r="D542" s="9"/>
      <c r="E542" s="12"/>
      <c r="F542" s="13"/>
      <c r="G542" s="71"/>
      <c r="H542" s="12"/>
      <c r="I542" s="26"/>
      <c r="J542" s="25"/>
    </row>
    <row r="543" spans="2:10" ht="15">
      <c r="B543" s="7"/>
      <c r="C543" s="9"/>
      <c r="D543" s="9"/>
      <c r="E543" s="12"/>
      <c r="F543" s="13"/>
      <c r="G543" s="71"/>
      <c r="H543" s="12"/>
      <c r="I543" s="26"/>
      <c r="J543" s="25"/>
    </row>
    <row r="544" spans="2:10" ht="15">
      <c r="B544" s="7"/>
      <c r="C544" s="9"/>
      <c r="D544" s="9"/>
      <c r="E544" s="12"/>
      <c r="F544" s="13"/>
      <c r="G544" s="71"/>
      <c r="H544" s="12"/>
      <c r="I544" s="26"/>
      <c r="J544" s="25"/>
    </row>
    <row r="545" spans="2:10" ht="15">
      <c r="B545" s="7"/>
      <c r="C545" s="9"/>
      <c r="D545" s="9"/>
      <c r="E545" s="12"/>
      <c r="F545" s="13"/>
      <c r="G545" s="71"/>
      <c r="H545" s="12"/>
      <c r="I545" s="26"/>
      <c r="J545" s="25"/>
    </row>
    <row r="546" spans="2:10" ht="15">
      <c r="B546" s="7"/>
      <c r="C546" s="9"/>
      <c r="D546" s="9"/>
      <c r="E546" s="12"/>
      <c r="F546" s="13"/>
      <c r="G546" s="71"/>
      <c r="H546" s="12"/>
      <c r="I546" s="26"/>
      <c r="J546" s="25"/>
    </row>
    <row r="547" spans="2:10" ht="15">
      <c r="B547" s="7"/>
      <c r="C547" s="9"/>
      <c r="D547" s="9"/>
      <c r="E547" s="12"/>
      <c r="F547" s="13"/>
      <c r="G547" s="71"/>
      <c r="H547" s="12"/>
      <c r="I547" s="26"/>
      <c r="J547" s="25"/>
    </row>
    <row r="548" spans="2:10" ht="15">
      <c r="B548" s="7"/>
      <c r="C548" s="9"/>
      <c r="D548" s="9"/>
      <c r="E548" s="12"/>
      <c r="F548" s="13"/>
      <c r="G548" s="71"/>
      <c r="H548" s="12"/>
      <c r="I548" s="26"/>
      <c r="J548" s="25"/>
    </row>
    <row r="549" spans="2:10" ht="15">
      <c r="B549" s="7"/>
      <c r="C549" s="9"/>
      <c r="D549" s="9"/>
      <c r="E549" s="12"/>
      <c r="F549" s="13"/>
      <c r="G549" s="71"/>
      <c r="H549" s="12"/>
      <c r="I549" s="26"/>
      <c r="J549" s="25"/>
    </row>
    <row r="550" spans="2:10" ht="15">
      <c r="B550" s="7"/>
      <c r="C550" s="9"/>
      <c r="D550" s="9"/>
      <c r="E550" s="12"/>
      <c r="F550" s="13"/>
      <c r="G550" s="71"/>
      <c r="H550" s="12"/>
      <c r="I550" s="26"/>
      <c r="J550" s="25"/>
    </row>
    <row r="551" spans="2:10" ht="15">
      <c r="B551" s="7"/>
      <c r="C551" s="9"/>
      <c r="D551" s="9"/>
      <c r="E551" s="12"/>
      <c r="F551" s="13"/>
      <c r="G551" s="71"/>
      <c r="H551" s="12"/>
      <c r="I551" s="26"/>
      <c r="J551" s="25"/>
    </row>
    <row r="552" spans="2:10" ht="15">
      <c r="B552" s="7"/>
      <c r="C552" s="9"/>
      <c r="D552" s="9"/>
      <c r="E552" s="12"/>
      <c r="F552" s="13"/>
      <c r="G552" s="71"/>
      <c r="H552" s="12"/>
      <c r="I552" s="26"/>
      <c r="J552" s="25"/>
    </row>
    <row r="553" spans="2:10" ht="15">
      <c r="B553" s="7"/>
      <c r="C553" s="9"/>
      <c r="D553" s="9"/>
      <c r="E553" s="12"/>
      <c r="F553" s="13"/>
      <c r="G553" s="71"/>
      <c r="H553" s="12"/>
      <c r="I553" s="26"/>
      <c r="J553" s="25"/>
    </row>
    <row r="554" spans="2:10" ht="15">
      <c r="B554" s="7"/>
      <c r="C554" s="9"/>
      <c r="D554" s="9"/>
      <c r="E554" s="12"/>
      <c r="F554" s="13"/>
      <c r="G554" s="71"/>
      <c r="H554" s="12"/>
      <c r="I554" s="26"/>
      <c r="J554" s="25"/>
    </row>
    <row r="555" spans="2:10" ht="15">
      <c r="B555" s="7"/>
      <c r="C555" s="9"/>
      <c r="D555" s="9"/>
      <c r="E555" s="12"/>
      <c r="F555" s="13"/>
      <c r="G555" s="71"/>
      <c r="H555" s="12"/>
      <c r="I555" s="26"/>
      <c r="J555" s="25"/>
    </row>
    <row r="556" spans="2:10" ht="15">
      <c r="B556" s="7"/>
      <c r="C556" s="9"/>
      <c r="D556" s="9"/>
      <c r="E556" s="12"/>
      <c r="F556" s="13"/>
      <c r="G556" s="71"/>
      <c r="H556" s="12"/>
      <c r="I556" s="26"/>
      <c r="J556" s="25"/>
    </row>
    <row r="557" spans="2:10" ht="15">
      <c r="B557" s="7"/>
      <c r="C557" s="9"/>
      <c r="D557" s="9"/>
      <c r="E557" s="12"/>
      <c r="F557" s="13"/>
      <c r="G557" s="71"/>
      <c r="H557" s="12"/>
      <c r="I557" s="26"/>
      <c r="J557" s="25"/>
    </row>
    <row r="558" spans="2:10" ht="15">
      <c r="B558" s="7"/>
      <c r="C558" s="9"/>
      <c r="D558" s="9"/>
      <c r="E558" s="12"/>
      <c r="F558" s="13"/>
      <c r="G558" s="71"/>
      <c r="H558" s="12"/>
      <c r="I558" s="26"/>
      <c r="J558" s="25"/>
    </row>
    <row r="559" spans="2:10" ht="15">
      <c r="B559" s="7"/>
      <c r="C559" s="9"/>
      <c r="D559" s="9"/>
      <c r="E559" s="12"/>
      <c r="F559" s="13"/>
      <c r="G559" s="71"/>
      <c r="H559" s="12"/>
      <c r="I559" s="26"/>
      <c r="J559" s="25"/>
    </row>
    <row r="560" spans="2:10" ht="15">
      <c r="B560" s="7"/>
      <c r="C560" s="9"/>
      <c r="D560" s="9"/>
      <c r="E560" s="12"/>
      <c r="F560" s="13"/>
      <c r="G560" s="71"/>
      <c r="H560" s="12"/>
      <c r="I560" s="26"/>
      <c r="J560" s="25"/>
    </row>
    <row r="561" spans="2:10" ht="15">
      <c r="B561" s="7"/>
      <c r="C561" s="9"/>
      <c r="D561" s="9"/>
      <c r="E561" s="12"/>
      <c r="F561" s="13"/>
      <c r="G561" s="71"/>
      <c r="H561" s="12"/>
      <c r="I561" s="26"/>
      <c r="J561" s="25"/>
    </row>
    <row r="562" spans="1:10" ht="12.75">
      <c r="A562" s="27"/>
      <c r="B562" s="25"/>
      <c r="C562" s="28"/>
      <c r="D562" s="28"/>
      <c r="E562" s="25"/>
      <c r="F562" s="28"/>
      <c r="G562" s="30"/>
      <c r="H562" s="25"/>
      <c r="I562" s="26"/>
      <c r="J562" s="25"/>
    </row>
    <row r="563" spans="1:10" ht="12.75">
      <c r="A563" s="27"/>
      <c r="B563" s="27"/>
      <c r="C563" s="28"/>
      <c r="D563" s="28"/>
      <c r="E563" s="25"/>
      <c r="F563" s="28"/>
      <c r="G563" s="30"/>
      <c r="H563" s="25"/>
      <c r="I563" s="26"/>
      <c r="J563" s="25"/>
    </row>
    <row r="564" spans="1:10" ht="12.75">
      <c r="A564" s="27"/>
      <c r="B564" s="27"/>
      <c r="C564" s="28"/>
      <c r="D564" s="28"/>
      <c r="E564" s="25"/>
      <c r="F564" s="29"/>
      <c r="G564" s="30"/>
      <c r="H564" s="25"/>
      <c r="I564" s="26"/>
      <c r="J564" s="25"/>
    </row>
    <row r="565" spans="1:10" ht="12.75">
      <c r="A565" s="27"/>
      <c r="B565" s="27"/>
      <c r="C565" s="28"/>
      <c r="D565" s="28"/>
      <c r="E565" s="25"/>
      <c r="F565" s="29"/>
      <c r="G565" s="30"/>
      <c r="H565" s="25"/>
      <c r="I565" s="26"/>
      <c r="J565" s="25"/>
    </row>
    <row r="566" spans="1:10" ht="12.75">
      <c r="A566" s="27"/>
      <c r="B566" s="27"/>
      <c r="C566" s="28"/>
      <c r="D566" s="28"/>
      <c r="E566" s="25"/>
      <c r="F566" s="29"/>
      <c r="G566" s="30"/>
      <c r="H566" s="25"/>
      <c r="I566" s="26"/>
      <c r="J566" s="25"/>
    </row>
    <row r="567" spans="1:10" ht="12.75">
      <c r="A567" s="7"/>
      <c r="B567" s="7"/>
      <c r="C567" s="9"/>
      <c r="D567" s="9"/>
      <c r="E567" s="8"/>
      <c r="F567" s="20"/>
      <c r="G567" s="21"/>
      <c r="H567" s="8"/>
      <c r="I567" s="26"/>
      <c r="J567" s="25"/>
    </row>
    <row r="568" spans="1:10" ht="12.75">
      <c r="A568" s="27"/>
      <c r="B568" s="25"/>
      <c r="C568" s="28"/>
      <c r="D568" s="28"/>
      <c r="E568" s="25"/>
      <c r="F568" s="28"/>
      <c r="G568" s="30"/>
      <c r="H568" s="25"/>
      <c r="I568" s="26"/>
      <c r="J568" s="25"/>
    </row>
    <row r="569" spans="1:10" ht="12.75">
      <c r="A569" s="27"/>
      <c r="B569" s="27"/>
      <c r="C569" s="28"/>
      <c r="D569" s="28"/>
      <c r="E569" s="25"/>
      <c r="F569" s="28"/>
      <c r="G569" s="30"/>
      <c r="H569" s="25"/>
      <c r="I569" s="26"/>
      <c r="J569" s="25"/>
    </row>
    <row r="570" spans="1:10" ht="12.75">
      <c r="A570" s="27"/>
      <c r="B570" s="27"/>
      <c r="C570" s="28"/>
      <c r="D570" s="28"/>
      <c r="E570" s="25"/>
      <c r="F570" s="29"/>
      <c r="G570" s="30"/>
      <c r="H570" s="25"/>
      <c r="I570" s="26"/>
      <c r="J570" s="25"/>
    </row>
    <row r="571" spans="1:10" ht="12.75">
      <c r="A571" s="27"/>
      <c r="B571" s="27"/>
      <c r="C571" s="28"/>
      <c r="D571" s="28"/>
      <c r="E571" s="25"/>
      <c r="F571" s="29"/>
      <c r="G571" s="30"/>
      <c r="H571" s="25"/>
      <c r="I571" s="26"/>
      <c r="J571" s="25"/>
    </row>
    <row r="572" spans="1:10" ht="12.75">
      <c r="A572" s="27"/>
      <c r="B572" s="27"/>
      <c r="C572" s="28"/>
      <c r="D572" s="28"/>
      <c r="E572" s="25"/>
      <c r="F572" s="29"/>
      <c r="G572" s="30"/>
      <c r="H572" s="25"/>
      <c r="I572" s="26"/>
      <c r="J572" s="25"/>
    </row>
    <row r="573" spans="1:10" ht="12.75">
      <c r="A573" s="7"/>
      <c r="B573" s="7"/>
      <c r="C573" s="9"/>
      <c r="D573" s="9"/>
      <c r="E573" s="8"/>
      <c r="F573" s="20"/>
      <c r="G573" s="21"/>
      <c r="H573" s="8"/>
      <c r="I573" s="26"/>
      <c r="J573" s="25"/>
    </row>
    <row r="574" spans="1:10" ht="12.75">
      <c r="A574" s="27"/>
      <c r="B574" s="25"/>
      <c r="C574" s="28"/>
      <c r="D574" s="28"/>
      <c r="E574" s="25"/>
      <c r="F574" s="28"/>
      <c r="G574" s="30"/>
      <c r="H574" s="25"/>
      <c r="I574" s="26"/>
      <c r="J574" s="25"/>
    </row>
    <row r="575" spans="1:10" ht="12.75">
      <c r="A575" s="27"/>
      <c r="B575" s="27"/>
      <c r="C575" s="28"/>
      <c r="D575" s="28"/>
      <c r="E575" s="25"/>
      <c r="F575" s="28"/>
      <c r="G575" s="30"/>
      <c r="H575" s="25"/>
      <c r="I575" s="26"/>
      <c r="J575" s="25"/>
    </row>
    <row r="576" spans="1:10" ht="12.75">
      <c r="A576" s="27"/>
      <c r="B576" s="27"/>
      <c r="C576" s="28"/>
      <c r="D576" s="28"/>
      <c r="E576" s="25"/>
      <c r="F576" s="29"/>
      <c r="G576" s="30"/>
      <c r="H576" s="25"/>
      <c r="I576" s="26"/>
      <c r="J576" s="25"/>
    </row>
    <row r="577" spans="1:10" ht="12.75">
      <c r="A577" s="27"/>
      <c r="B577" s="27"/>
      <c r="C577" s="28"/>
      <c r="D577" s="28"/>
      <c r="E577" s="25"/>
      <c r="F577" s="29"/>
      <c r="G577" s="30"/>
      <c r="H577" s="25"/>
      <c r="I577" s="26"/>
      <c r="J577" s="25"/>
    </row>
    <row r="578" spans="1:10" ht="12.75">
      <c r="A578" s="27"/>
      <c r="B578" s="27"/>
      <c r="C578" s="28"/>
      <c r="D578" s="28"/>
      <c r="E578" s="25"/>
      <c r="F578" s="29"/>
      <c r="G578" s="30"/>
      <c r="H578" s="25"/>
      <c r="I578" s="26"/>
      <c r="J578" s="25"/>
    </row>
    <row r="579" spans="1:10" ht="12.75">
      <c r="A579" s="7"/>
      <c r="B579" s="7"/>
      <c r="C579" s="9"/>
      <c r="D579" s="9"/>
      <c r="E579" s="8"/>
      <c r="F579" s="20"/>
      <c r="G579" s="21"/>
      <c r="H579" s="8"/>
      <c r="I579" s="26"/>
      <c r="J579" s="25"/>
    </row>
    <row r="580" spans="1:10" ht="12.75">
      <c r="A580" s="27"/>
      <c r="B580" s="25"/>
      <c r="C580" s="28"/>
      <c r="D580" s="28"/>
      <c r="E580" s="25"/>
      <c r="F580" s="28"/>
      <c r="G580" s="30"/>
      <c r="H580" s="25"/>
      <c r="I580" s="31"/>
      <c r="J580" s="24"/>
    </row>
    <row r="581" spans="1:10" ht="12.75">
      <c r="A581" s="27"/>
      <c r="B581" s="27"/>
      <c r="C581" s="28"/>
      <c r="D581" s="28"/>
      <c r="E581" s="25"/>
      <c r="F581" s="28"/>
      <c r="G581" s="30"/>
      <c r="H581" s="25"/>
      <c r="I581" s="31"/>
      <c r="J581" s="24"/>
    </row>
    <row r="582" spans="1:10" ht="12.75">
      <c r="A582" s="27"/>
      <c r="B582" s="27"/>
      <c r="C582" s="28"/>
      <c r="D582" s="28"/>
      <c r="E582" s="25"/>
      <c r="F582" s="29"/>
      <c r="G582" s="30"/>
      <c r="H582" s="25"/>
      <c r="I582" s="31"/>
      <c r="J582" s="24"/>
    </row>
    <row r="583" spans="1:10" ht="12.75">
      <c r="A583" s="27"/>
      <c r="B583" s="27"/>
      <c r="C583" s="28"/>
      <c r="D583" s="28"/>
      <c r="E583" s="25"/>
      <c r="F583" s="29"/>
      <c r="G583" s="30"/>
      <c r="H583" s="25"/>
      <c r="I583" s="31"/>
      <c r="J583" s="24"/>
    </row>
    <row r="584" spans="1:10" ht="12.75">
      <c r="A584" s="27"/>
      <c r="B584" s="27"/>
      <c r="C584" s="28"/>
      <c r="D584" s="28"/>
      <c r="E584" s="25"/>
      <c r="F584" s="29"/>
      <c r="G584" s="30"/>
      <c r="H584" s="25"/>
      <c r="I584" s="31"/>
      <c r="J584" s="24"/>
    </row>
    <row r="585" spans="1:10" ht="12.75">
      <c r="A585" s="7"/>
      <c r="B585" s="7"/>
      <c r="C585" s="9"/>
      <c r="D585" s="9"/>
      <c r="E585" s="8"/>
      <c r="F585" s="20"/>
      <c r="G585" s="21"/>
      <c r="H585" s="8"/>
      <c r="I585" s="23"/>
      <c r="J585" s="24"/>
    </row>
    <row r="586" ht="15">
      <c r="G586" s="17"/>
    </row>
    <row r="587" spans="1:10" ht="12.75">
      <c r="A587" s="7"/>
      <c r="B587" s="7"/>
      <c r="C587" s="9"/>
      <c r="D587" s="9"/>
      <c r="E587" s="8"/>
      <c r="F587" s="20"/>
      <c r="G587" s="21"/>
      <c r="H587" s="8"/>
      <c r="I587" s="23"/>
      <c r="J587" s="24"/>
    </row>
    <row r="588" ht="15">
      <c r="G588" s="17"/>
    </row>
    <row r="589" spans="1:10" ht="12.75">
      <c r="A589" s="7"/>
      <c r="B589" s="7"/>
      <c r="C589" s="9"/>
      <c r="D589" s="9"/>
      <c r="E589" s="8"/>
      <c r="F589" s="20"/>
      <c r="G589" s="21"/>
      <c r="H589" s="8"/>
      <c r="I589" s="23"/>
      <c r="J589" s="24"/>
    </row>
    <row r="590" spans="1:10" ht="12.75">
      <c r="A590" s="27"/>
      <c r="B590" s="27"/>
      <c r="C590" s="28"/>
      <c r="D590" s="28"/>
      <c r="E590" s="25"/>
      <c r="F590" s="29"/>
      <c r="G590" s="30"/>
      <c r="H590" s="25"/>
      <c r="I590" s="31"/>
      <c r="J590" s="24"/>
    </row>
    <row r="591" spans="2:8" ht="15">
      <c r="B591" s="7"/>
      <c r="C591" s="9"/>
      <c r="D591" s="9"/>
      <c r="E591" s="12"/>
      <c r="F591" s="13"/>
      <c r="H591" s="12"/>
    </row>
    <row r="592" spans="2:8" ht="15">
      <c r="B592" s="7"/>
      <c r="C592" s="9"/>
      <c r="D592" s="9"/>
      <c r="E592" s="12"/>
      <c r="F592" s="13"/>
      <c r="H592" s="12"/>
    </row>
    <row r="593" spans="2:9" ht="15">
      <c r="B593" s="7"/>
      <c r="C593" s="9"/>
      <c r="D593" s="9"/>
      <c r="E593" s="3"/>
      <c r="F593" s="2"/>
      <c r="G593" s="16"/>
      <c r="H593" s="3"/>
      <c r="I593" s="2"/>
    </row>
    <row r="594" spans="2:9" ht="15">
      <c r="B594" s="8"/>
      <c r="C594" s="2"/>
      <c r="D594" s="2"/>
      <c r="E594" s="3"/>
      <c r="F594" s="2"/>
      <c r="G594" s="16"/>
      <c r="H594" s="3"/>
      <c r="I594" s="2"/>
    </row>
    <row r="595" spans="2:9" ht="15">
      <c r="B595" s="7"/>
      <c r="C595" s="5"/>
      <c r="D595" s="5"/>
      <c r="E595" s="11"/>
      <c r="F595" s="13"/>
      <c r="G595" s="19"/>
      <c r="H595" s="11"/>
      <c r="I595" s="2"/>
    </row>
    <row r="596" spans="2:9" ht="15">
      <c r="B596" s="7"/>
      <c r="C596" s="5"/>
      <c r="D596" s="5"/>
      <c r="E596" s="11"/>
      <c r="F596" s="13"/>
      <c r="G596" s="19"/>
      <c r="H596" s="11"/>
      <c r="I596" s="2"/>
    </row>
    <row r="597" spans="2:9" ht="15">
      <c r="B597" s="7"/>
      <c r="C597" s="5"/>
      <c r="D597" s="5"/>
      <c r="E597" s="11"/>
      <c r="F597" s="13"/>
      <c r="G597" s="19"/>
      <c r="H597" s="11"/>
      <c r="I597" s="2"/>
    </row>
    <row r="598" spans="2:9" ht="15">
      <c r="B598" s="7"/>
      <c r="C598" s="5"/>
      <c r="D598" s="5"/>
      <c r="E598" s="11"/>
      <c r="F598" s="13"/>
      <c r="G598" s="19"/>
      <c r="H598" s="11"/>
      <c r="I598" s="2"/>
    </row>
    <row r="599" spans="2:9" ht="15">
      <c r="B599" s="7"/>
      <c r="C599" s="5"/>
      <c r="D599" s="5"/>
      <c r="E599" s="11"/>
      <c r="F599" s="13"/>
      <c r="G599" s="19"/>
      <c r="H599" s="11"/>
      <c r="I599" s="2"/>
    </row>
    <row r="600" spans="2:9" ht="15">
      <c r="B600" s="7"/>
      <c r="C600" s="5"/>
      <c r="D600" s="5"/>
      <c r="E600" s="11"/>
      <c r="F600" s="13"/>
      <c r="G600" s="19"/>
      <c r="H600" s="11"/>
      <c r="I600" s="2"/>
    </row>
    <row r="601" spans="2:9" ht="15">
      <c r="B601" s="7"/>
      <c r="C601" s="5"/>
      <c r="D601" s="5"/>
      <c r="E601" s="11"/>
      <c r="F601" s="13"/>
      <c r="G601" s="19"/>
      <c r="H601" s="11"/>
      <c r="I601" s="2"/>
    </row>
    <row r="602" spans="2:9" ht="15">
      <c r="B602" s="7"/>
      <c r="C602" s="5"/>
      <c r="D602" s="5"/>
      <c r="E602" s="11"/>
      <c r="F602" s="13"/>
      <c r="G602" s="19"/>
      <c r="H602" s="11"/>
      <c r="I602" s="2"/>
    </row>
    <row r="603" spans="2:7" ht="15">
      <c r="B603" s="7"/>
      <c r="C603" s="4"/>
      <c r="D603" s="4"/>
      <c r="G603" s="17"/>
    </row>
    <row r="604" spans="2:7" ht="15">
      <c r="B604" s="7"/>
      <c r="C604" s="4"/>
      <c r="D604" s="4"/>
      <c r="G604" s="17"/>
    </row>
    <row r="605" spans="2:7" ht="15">
      <c r="B605" s="7"/>
      <c r="C605" s="4"/>
      <c r="D605" s="4"/>
      <c r="G605" s="17"/>
    </row>
    <row r="606" spans="2:7" ht="15">
      <c r="B606" s="7"/>
      <c r="C606" s="4"/>
      <c r="D606" s="4"/>
      <c r="G606" s="17"/>
    </row>
    <row r="607" spans="2:7" ht="15">
      <c r="B607" s="7"/>
      <c r="C607" s="4"/>
      <c r="D607" s="4"/>
      <c r="G607" s="17"/>
    </row>
    <row r="608" spans="2:7" ht="15">
      <c r="B608" s="7"/>
      <c r="C608" s="4"/>
      <c r="D608" s="4"/>
      <c r="G608" s="17"/>
    </row>
    <row r="609" spans="2:7" ht="15">
      <c r="B609" s="7"/>
      <c r="C609" s="4"/>
      <c r="D609" s="4"/>
      <c r="G609" s="17"/>
    </row>
    <row r="610" spans="2:7" ht="15">
      <c r="B610" s="7"/>
      <c r="C610" s="4"/>
      <c r="D610" s="4"/>
      <c r="G610" s="17"/>
    </row>
    <row r="611" spans="2:7" ht="15">
      <c r="B611" s="7"/>
      <c r="C611" s="4"/>
      <c r="D611" s="4"/>
      <c r="G611" s="17"/>
    </row>
    <row r="612" spans="2:7" ht="15">
      <c r="B612" s="7"/>
      <c r="C612" s="4"/>
      <c r="D612" s="4"/>
      <c r="G612" s="17"/>
    </row>
    <row r="613" spans="2:7" ht="15">
      <c r="B613" s="7"/>
      <c r="C613" s="4"/>
      <c r="D613" s="4"/>
      <c r="G613" s="17"/>
    </row>
    <row r="614" spans="2:7" ht="15">
      <c r="B614" s="7"/>
      <c r="C614" s="4"/>
      <c r="D614" s="4"/>
      <c r="G614" s="17"/>
    </row>
    <row r="615" spans="2:7" ht="15">
      <c r="B615" s="7"/>
      <c r="C615" s="4"/>
      <c r="D615" s="4"/>
      <c r="G615" s="17"/>
    </row>
    <row r="616" spans="2:7" ht="15">
      <c r="B616" s="7"/>
      <c r="C616" s="4"/>
      <c r="D616" s="4"/>
      <c r="G616" s="17"/>
    </row>
    <row r="617" spans="2:7" ht="15">
      <c r="B617" s="7"/>
      <c r="C617" s="4"/>
      <c r="D617" s="4"/>
      <c r="G617" s="17"/>
    </row>
    <row r="618" spans="2:7" ht="15">
      <c r="B618" s="7"/>
      <c r="C618" s="4"/>
      <c r="D618" s="4"/>
      <c r="G618" s="17"/>
    </row>
    <row r="619" spans="2:7" ht="15">
      <c r="B619" s="7"/>
      <c r="C619" s="4"/>
      <c r="D619" s="4"/>
      <c r="G619" s="17"/>
    </row>
    <row r="620" spans="2:7" ht="15">
      <c r="B620" s="7"/>
      <c r="C620" s="4"/>
      <c r="D620" s="4"/>
      <c r="G620" s="17"/>
    </row>
    <row r="621" spans="2:7" ht="15">
      <c r="B621" s="7"/>
      <c r="C621" s="4"/>
      <c r="D621" s="4"/>
      <c r="G621" s="17"/>
    </row>
    <row r="622" spans="2:7" ht="15">
      <c r="B622" s="7"/>
      <c r="C622" s="4"/>
      <c r="D622" s="4"/>
      <c r="G622" s="17"/>
    </row>
    <row r="623" spans="2:7" ht="15">
      <c r="B623" s="7"/>
      <c r="C623" s="4"/>
      <c r="D623" s="4"/>
      <c r="G623" s="17"/>
    </row>
    <row r="624" spans="2:7" ht="15">
      <c r="B624" s="7"/>
      <c r="C624" s="4"/>
      <c r="D624" s="4"/>
      <c r="G624" s="17"/>
    </row>
    <row r="625" spans="2:7" ht="15">
      <c r="B625" s="7"/>
      <c r="C625" s="4"/>
      <c r="D625" s="4"/>
      <c r="G625" s="17"/>
    </row>
    <row r="626" spans="2:7" ht="15">
      <c r="B626" s="7"/>
      <c r="C626" s="4"/>
      <c r="D626" s="4"/>
      <c r="G626" s="17"/>
    </row>
    <row r="627" spans="2:4" ht="15">
      <c r="B627" s="7"/>
      <c r="C627" s="4"/>
      <c r="D627" s="4"/>
    </row>
    <row r="628" spans="2:4" ht="15">
      <c r="B628" s="7"/>
      <c r="C628" s="4"/>
      <c r="D628" s="4"/>
    </row>
    <row r="629" spans="2:4" ht="15">
      <c r="B629" s="7"/>
      <c r="C629" s="4"/>
      <c r="D629" s="4"/>
    </row>
    <row r="630" spans="2:4" ht="15">
      <c r="B630" s="7"/>
      <c r="C630" s="4"/>
      <c r="D630" s="4"/>
    </row>
    <row r="631" spans="2:4" ht="15">
      <c r="B631" s="7"/>
      <c r="C631" s="4"/>
      <c r="D631" s="4"/>
    </row>
    <row r="632" spans="2:4" ht="15">
      <c r="B632" s="7"/>
      <c r="C632" s="4"/>
      <c r="D632" s="4"/>
    </row>
    <row r="633" spans="2:4" ht="15">
      <c r="B633" s="7"/>
      <c r="C633" s="4"/>
      <c r="D633" s="4"/>
    </row>
    <row r="634" spans="2:4" ht="15">
      <c r="B634" s="7"/>
      <c r="C634" s="4"/>
      <c r="D634" s="4"/>
    </row>
    <row r="635" spans="2:4" ht="15">
      <c r="B635" s="7"/>
      <c r="C635" s="4"/>
      <c r="D635" s="4"/>
    </row>
    <row r="636" spans="2:4" ht="15">
      <c r="B636" s="7"/>
      <c r="C636" s="4"/>
      <c r="D636" s="4"/>
    </row>
    <row r="637" spans="2:4" ht="15">
      <c r="B637" s="7"/>
      <c r="C637" s="4"/>
      <c r="D637" s="4"/>
    </row>
    <row r="638" spans="2:4" ht="15">
      <c r="B638" s="7"/>
      <c r="C638" s="4"/>
      <c r="D638" s="4"/>
    </row>
    <row r="639" spans="2:4" ht="15">
      <c r="B639" s="7"/>
      <c r="C639" s="4"/>
      <c r="D639" s="4"/>
    </row>
    <row r="640" spans="2:4" ht="15">
      <c r="B640" s="7"/>
      <c r="C640" s="4"/>
      <c r="D640" s="4"/>
    </row>
    <row r="641" spans="2:4" ht="15">
      <c r="B641" s="7"/>
      <c r="C641" s="4"/>
      <c r="D641" s="4"/>
    </row>
    <row r="642" spans="2:4" ht="15">
      <c r="B642" s="7"/>
      <c r="C642" s="4"/>
      <c r="D642" s="4"/>
    </row>
    <row r="643" spans="2:4" ht="15">
      <c r="B643" s="7"/>
      <c r="C643" s="4"/>
      <c r="D643" s="4"/>
    </row>
    <row r="644" spans="2:4" ht="15">
      <c r="B644" s="7"/>
      <c r="C644" s="4"/>
      <c r="D644" s="4"/>
    </row>
    <row r="645" spans="2:4" ht="15">
      <c r="B645" s="7"/>
      <c r="C645" s="4"/>
      <c r="D645" s="4"/>
    </row>
    <row r="646" spans="2:4" ht="15">
      <c r="B646" s="7"/>
      <c r="C646" s="4"/>
      <c r="D646" s="4"/>
    </row>
    <row r="647" spans="2:4" ht="15">
      <c r="B647" s="7"/>
      <c r="C647" s="4"/>
      <c r="D647" s="4"/>
    </row>
    <row r="648" spans="2:4" ht="15">
      <c r="B648" s="7"/>
      <c r="C648" s="4"/>
      <c r="D648" s="4"/>
    </row>
    <row r="649" spans="2:4" ht="15">
      <c r="B649" s="7"/>
      <c r="C649" s="4"/>
      <c r="D649" s="4"/>
    </row>
    <row r="650" spans="2:4" ht="15">
      <c r="B650" s="7"/>
      <c r="C650" s="4"/>
      <c r="D650" s="4"/>
    </row>
    <row r="651" spans="2:4" ht="15">
      <c r="B651" s="7"/>
      <c r="C651" s="4"/>
      <c r="D651" s="4"/>
    </row>
    <row r="652" spans="2:4" ht="15">
      <c r="B652" s="7"/>
      <c r="C652" s="4"/>
      <c r="D652" s="4"/>
    </row>
    <row r="653" spans="2:4" ht="15">
      <c r="B653" s="7"/>
      <c r="C653" s="4"/>
      <c r="D653" s="4"/>
    </row>
    <row r="654" spans="2:4" ht="15">
      <c r="B654" s="7"/>
      <c r="C654" s="4"/>
      <c r="D654" s="4"/>
    </row>
    <row r="655" spans="2:4" ht="15">
      <c r="B655" s="7"/>
      <c r="C655" s="4"/>
      <c r="D655" s="4"/>
    </row>
    <row r="656" spans="2:4" ht="15">
      <c r="B656" s="7"/>
      <c r="C656" s="4"/>
      <c r="D656" s="4"/>
    </row>
    <row r="657" spans="2:4" ht="15">
      <c r="B657" s="7"/>
      <c r="C657" s="4"/>
      <c r="D657" s="4"/>
    </row>
    <row r="658" spans="2:4" ht="15">
      <c r="B658" s="7"/>
      <c r="C658" s="4"/>
      <c r="D658" s="4"/>
    </row>
    <row r="659" spans="2:4" ht="15">
      <c r="B659" s="7"/>
      <c r="C659" s="4"/>
      <c r="D659" s="4"/>
    </row>
    <row r="660" spans="2:4" ht="15">
      <c r="B660" s="7"/>
      <c r="C660" s="4"/>
      <c r="D660" s="4"/>
    </row>
    <row r="661" spans="2:4" ht="15">
      <c r="B661" s="7"/>
      <c r="C661" s="4"/>
      <c r="D661" s="4"/>
    </row>
    <row r="662" spans="2:4" ht="15">
      <c r="B662" s="7"/>
      <c r="C662" s="4"/>
      <c r="D662" s="4"/>
    </row>
    <row r="663" spans="2:4" ht="15">
      <c r="B663" s="7"/>
      <c r="C663" s="4"/>
      <c r="D663" s="4"/>
    </row>
    <row r="664" spans="2:4" ht="15">
      <c r="B664" s="7"/>
      <c r="C664" s="4"/>
      <c r="D664" s="4"/>
    </row>
    <row r="665" ht="15">
      <c r="B665" s="7"/>
    </row>
    <row r="666" ht="15">
      <c r="B666" s="7"/>
    </row>
    <row r="667" ht="15">
      <c r="B667" s="7"/>
    </row>
    <row r="668" ht="15">
      <c r="B668" s="7"/>
    </row>
    <row r="669" ht="15">
      <c r="B669" s="7"/>
    </row>
    <row r="670" ht="15">
      <c r="B670" s="7"/>
    </row>
    <row r="671" ht="15">
      <c r="B671" s="7"/>
    </row>
    <row r="672" ht="15">
      <c r="B672" s="7"/>
    </row>
    <row r="673" ht="15">
      <c r="B673" s="7"/>
    </row>
    <row r="674" ht="15">
      <c r="B674" s="7"/>
    </row>
    <row r="675" ht="15">
      <c r="B675" s="7"/>
    </row>
    <row r="676" ht="15">
      <c r="B676" s="7"/>
    </row>
    <row r="677" ht="15">
      <c r="B677" s="7"/>
    </row>
    <row r="678" ht="15">
      <c r="B678" s="7"/>
    </row>
    <row r="679" ht="15">
      <c r="B679" s="7"/>
    </row>
    <row r="680" ht="15">
      <c r="B680" s="7"/>
    </row>
    <row r="681" ht="15">
      <c r="B681" s="7"/>
    </row>
    <row r="682" ht="15">
      <c r="B682" s="7"/>
    </row>
    <row r="683" ht="15">
      <c r="B683" s="7"/>
    </row>
    <row r="684" ht="15">
      <c r="B684" s="7"/>
    </row>
    <row r="685" ht="15">
      <c r="B685" s="7"/>
    </row>
    <row r="686" ht="15">
      <c r="B686" s="7"/>
    </row>
    <row r="687" ht="15">
      <c r="B687" s="7"/>
    </row>
    <row r="688" ht="15">
      <c r="B688" s="7"/>
    </row>
    <row r="689" ht="15">
      <c r="B689" s="7"/>
    </row>
    <row r="690" ht="15">
      <c r="B690" s="7"/>
    </row>
    <row r="691" ht="15">
      <c r="B691" s="7"/>
    </row>
    <row r="692" ht="15">
      <c r="B692" s="7"/>
    </row>
    <row r="693" ht="15">
      <c r="B693" s="7"/>
    </row>
    <row r="694" ht="15">
      <c r="B694" s="7"/>
    </row>
    <row r="695" ht="15">
      <c r="B695" s="7"/>
    </row>
    <row r="696" ht="15">
      <c r="B696" s="7"/>
    </row>
    <row r="697" ht="15">
      <c r="B697" s="7"/>
    </row>
    <row r="698" ht="15">
      <c r="B698" s="7"/>
    </row>
    <row r="699" ht="15">
      <c r="B699" s="7"/>
    </row>
    <row r="700" ht="15">
      <c r="B700" s="7"/>
    </row>
    <row r="701" ht="15">
      <c r="B701" s="7"/>
    </row>
    <row r="702" ht="15">
      <c r="B702" s="7"/>
    </row>
    <row r="703" ht="15">
      <c r="B703" s="7"/>
    </row>
    <row r="704" ht="15">
      <c r="B704" s="7"/>
    </row>
    <row r="705" ht="15">
      <c r="B705" s="7"/>
    </row>
    <row r="706" ht="15">
      <c r="B706" s="7"/>
    </row>
    <row r="707" ht="15">
      <c r="B707" s="7"/>
    </row>
    <row r="708" ht="15">
      <c r="B708" s="7"/>
    </row>
    <row r="709" ht="15">
      <c r="B709" s="7"/>
    </row>
    <row r="710" ht="15">
      <c r="B710" s="7"/>
    </row>
    <row r="711" ht="15">
      <c r="B711" s="7"/>
    </row>
    <row r="712" ht="15">
      <c r="B712" s="7"/>
    </row>
    <row r="713" ht="15">
      <c r="B713" s="7"/>
    </row>
    <row r="714" ht="15">
      <c r="B714" s="7"/>
    </row>
    <row r="715" ht="15">
      <c r="B715" s="7"/>
    </row>
    <row r="716" ht="15">
      <c r="B716" s="7"/>
    </row>
    <row r="717" ht="15">
      <c r="B717" s="7"/>
    </row>
    <row r="718" ht="15">
      <c r="B718" s="7"/>
    </row>
    <row r="719" ht="15">
      <c r="B719" s="7"/>
    </row>
    <row r="720" ht="15">
      <c r="B720" s="7"/>
    </row>
    <row r="721" ht="15">
      <c r="B721" s="7"/>
    </row>
    <row r="722" ht="15">
      <c r="B722" s="7"/>
    </row>
    <row r="723" ht="15">
      <c r="B723" s="7"/>
    </row>
    <row r="724" ht="15">
      <c r="B724" s="7"/>
    </row>
    <row r="725" ht="15">
      <c r="B725" s="7"/>
    </row>
    <row r="726" ht="15">
      <c r="B726" s="7"/>
    </row>
    <row r="727" ht="15">
      <c r="B727" s="7"/>
    </row>
    <row r="728" ht="15">
      <c r="B728" s="7"/>
    </row>
    <row r="729" ht="15">
      <c r="B729" s="7"/>
    </row>
    <row r="730" ht="15">
      <c r="B730" s="7"/>
    </row>
    <row r="731" ht="15">
      <c r="B731" s="7"/>
    </row>
    <row r="732" ht="15">
      <c r="B732" s="7"/>
    </row>
    <row r="733" ht="15">
      <c r="B733" s="7"/>
    </row>
    <row r="734" ht="15">
      <c r="B734" s="7"/>
    </row>
    <row r="735" ht="15">
      <c r="B735" s="7"/>
    </row>
    <row r="736" ht="15">
      <c r="B736" s="7"/>
    </row>
    <row r="737" ht="15">
      <c r="B737" s="7"/>
    </row>
    <row r="738" ht="15">
      <c r="B738" s="7"/>
    </row>
    <row r="739" ht="15">
      <c r="B739" s="7"/>
    </row>
    <row r="740" ht="15">
      <c r="B740" s="7"/>
    </row>
    <row r="741" ht="15">
      <c r="B741" s="7"/>
    </row>
    <row r="742" ht="15">
      <c r="B742" s="7"/>
    </row>
    <row r="743" ht="15">
      <c r="B743" s="7"/>
    </row>
    <row r="744" ht="15">
      <c r="B744" s="7"/>
    </row>
    <row r="745" ht="15">
      <c r="B745" s="7"/>
    </row>
    <row r="746" ht="15">
      <c r="B746" s="7"/>
    </row>
    <row r="747" ht="15">
      <c r="B747" s="7"/>
    </row>
    <row r="748" ht="15">
      <c r="B748" s="7"/>
    </row>
    <row r="749" ht="15">
      <c r="B749" s="7"/>
    </row>
    <row r="750" ht="15">
      <c r="B750" s="7"/>
    </row>
    <row r="751" ht="15">
      <c r="B751" s="7"/>
    </row>
    <row r="752" ht="15">
      <c r="B752" s="7"/>
    </row>
    <row r="753" ht="15">
      <c r="B753" s="7"/>
    </row>
    <row r="754" ht="15">
      <c r="B754" s="7"/>
    </row>
    <row r="755" ht="15">
      <c r="B755" s="7"/>
    </row>
    <row r="756" ht="15">
      <c r="B756" s="7"/>
    </row>
    <row r="757" ht="15">
      <c r="B757" s="7"/>
    </row>
    <row r="758" ht="15">
      <c r="B758" s="7"/>
    </row>
    <row r="759" ht="15">
      <c r="B759" s="7"/>
    </row>
    <row r="760" ht="15">
      <c r="B760" s="7"/>
    </row>
    <row r="761" ht="15">
      <c r="B761" s="7"/>
    </row>
    <row r="762" ht="15">
      <c r="B762" s="7"/>
    </row>
    <row r="763" ht="15">
      <c r="B763" s="7"/>
    </row>
    <row r="764" ht="15">
      <c r="B764" s="7"/>
    </row>
    <row r="765" ht="15">
      <c r="B765" s="7"/>
    </row>
    <row r="766" ht="15">
      <c r="B766" s="7"/>
    </row>
    <row r="767" ht="15">
      <c r="B767" s="7"/>
    </row>
    <row r="768" ht="15">
      <c r="B768" s="7"/>
    </row>
    <row r="769" ht="15">
      <c r="B769" s="7"/>
    </row>
    <row r="770" ht="15">
      <c r="B770" s="7"/>
    </row>
    <row r="771" ht="15">
      <c r="B771" s="7"/>
    </row>
    <row r="772" ht="15">
      <c r="B772" s="7"/>
    </row>
    <row r="773" ht="15">
      <c r="B773" s="7"/>
    </row>
    <row r="774" ht="15">
      <c r="B774" s="7"/>
    </row>
    <row r="775" ht="15">
      <c r="B775" s="7"/>
    </row>
    <row r="776" ht="15">
      <c r="B776" s="7"/>
    </row>
    <row r="777" ht="15">
      <c r="B777" s="7"/>
    </row>
    <row r="778" ht="15">
      <c r="B778" s="7"/>
    </row>
    <row r="779" ht="15">
      <c r="B779" s="7"/>
    </row>
    <row r="780" ht="15">
      <c r="B780" s="7"/>
    </row>
    <row r="781" ht="15">
      <c r="B781" s="7"/>
    </row>
    <row r="782" ht="15">
      <c r="B782" s="7"/>
    </row>
    <row r="783" ht="15">
      <c r="B783" s="7"/>
    </row>
    <row r="784" ht="15">
      <c r="B784" s="7"/>
    </row>
    <row r="785" ht="15">
      <c r="B785" s="7"/>
    </row>
    <row r="786" ht="15">
      <c r="B786" s="7"/>
    </row>
    <row r="787" ht="15">
      <c r="B787" s="7"/>
    </row>
    <row r="788" ht="15">
      <c r="B788" s="7"/>
    </row>
    <row r="789" ht="15">
      <c r="B789" s="7"/>
    </row>
    <row r="790" ht="15">
      <c r="B790" s="7"/>
    </row>
    <row r="791" ht="15">
      <c r="B791" s="7"/>
    </row>
    <row r="792" ht="15">
      <c r="B792" s="7"/>
    </row>
    <row r="793" ht="15">
      <c r="B793" s="7"/>
    </row>
    <row r="794" ht="15">
      <c r="B794" s="7"/>
    </row>
    <row r="795" ht="15">
      <c r="B795" s="7"/>
    </row>
    <row r="796" ht="15">
      <c r="B796" s="7"/>
    </row>
    <row r="797" ht="15">
      <c r="B797" s="7"/>
    </row>
    <row r="798" ht="15">
      <c r="B798" s="7"/>
    </row>
    <row r="799" ht="15">
      <c r="B799" s="7"/>
    </row>
    <row r="800" ht="15">
      <c r="B800" s="7"/>
    </row>
    <row r="801" ht="15">
      <c r="B801" s="7"/>
    </row>
    <row r="802" ht="15">
      <c r="B802" s="7"/>
    </row>
    <row r="803" ht="15">
      <c r="B803" s="7"/>
    </row>
    <row r="804" ht="15">
      <c r="B804" s="7"/>
    </row>
    <row r="805" ht="15">
      <c r="B805" s="7"/>
    </row>
    <row r="806" ht="15">
      <c r="B806" s="7"/>
    </row>
    <row r="807" ht="15">
      <c r="B807" s="7"/>
    </row>
    <row r="808" ht="15">
      <c r="B808" s="7"/>
    </row>
    <row r="809" ht="15">
      <c r="B809" s="7"/>
    </row>
    <row r="810" ht="15">
      <c r="B810" s="7"/>
    </row>
    <row r="811" ht="15">
      <c r="B811" s="7"/>
    </row>
    <row r="812" ht="15">
      <c r="B812" s="7"/>
    </row>
    <row r="813" ht="15">
      <c r="B813" s="7"/>
    </row>
    <row r="814" ht="15">
      <c r="B814" s="7"/>
    </row>
    <row r="815" ht="15">
      <c r="B815" s="7"/>
    </row>
    <row r="816" ht="15">
      <c r="B816" s="7"/>
    </row>
    <row r="817" ht="15">
      <c r="B817" s="7"/>
    </row>
    <row r="818" ht="15">
      <c r="B818" s="7"/>
    </row>
    <row r="819" ht="15">
      <c r="B819" s="7"/>
    </row>
    <row r="820" ht="15">
      <c r="B820" s="7"/>
    </row>
    <row r="821" ht="15">
      <c r="B821" s="7"/>
    </row>
    <row r="822" ht="15">
      <c r="B822" s="7"/>
    </row>
    <row r="823" ht="15">
      <c r="B823" s="7"/>
    </row>
    <row r="824" ht="15">
      <c r="B824" s="7"/>
    </row>
    <row r="825" ht="15">
      <c r="B825" s="7"/>
    </row>
    <row r="826" ht="15">
      <c r="B826" s="7"/>
    </row>
    <row r="827" ht="15">
      <c r="B827" s="7"/>
    </row>
    <row r="828" ht="15">
      <c r="B828" s="7"/>
    </row>
    <row r="829" ht="15">
      <c r="B829" s="7"/>
    </row>
    <row r="830" ht="15">
      <c r="B830" s="7"/>
    </row>
    <row r="831" ht="15">
      <c r="B831" s="7"/>
    </row>
    <row r="832" ht="15">
      <c r="B832" s="7"/>
    </row>
    <row r="833" ht="15">
      <c r="B833" s="7"/>
    </row>
    <row r="834" ht="15">
      <c r="B834" s="7"/>
    </row>
    <row r="835" ht="15">
      <c r="B835" s="7"/>
    </row>
    <row r="836" ht="15">
      <c r="B836" s="7"/>
    </row>
    <row r="837" ht="15">
      <c r="B837" s="7"/>
    </row>
    <row r="838" ht="15">
      <c r="B838" s="7"/>
    </row>
    <row r="839" ht="15">
      <c r="B839" s="7"/>
    </row>
    <row r="840" ht="15">
      <c r="B840" s="7"/>
    </row>
    <row r="841" ht="15">
      <c r="B841" s="7"/>
    </row>
    <row r="842" ht="15">
      <c r="B842" s="7"/>
    </row>
    <row r="843" ht="15">
      <c r="B843" s="7"/>
    </row>
    <row r="844" ht="15">
      <c r="B844" s="7"/>
    </row>
    <row r="845" ht="15">
      <c r="B845" s="7"/>
    </row>
    <row r="846" ht="15">
      <c r="B846" s="7"/>
    </row>
    <row r="847" ht="15">
      <c r="B847" s="7"/>
    </row>
    <row r="848" ht="15">
      <c r="B848" s="7"/>
    </row>
    <row r="849" ht="15">
      <c r="B849" s="7"/>
    </row>
    <row r="850" ht="15">
      <c r="B850" s="7"/>
    </row>
    <row r="851" ht="15">
      <c r="B851" s="7"/>
    </row>
    <row r="852" ht="15">
      <c r="B852" s="7"/>
    </row>
    <row r="853" ht="15">
      <c r="B853" s="7"/>
    </row>
    <row r="854" ht="15">
      <c r="B854" s="7"/>
    </row>
    <row r="855" ht="15">
      <c r="B855" s="7"/>
    </row>
    <row r="856" ht="15">
      <c r="B856" s="7"/>
    </row>
    <row r="857" ht="15">
      <c r="B857" s="7"/>
    </row>
    <row r="858" ht="15">
      <c r="B858" s="7"/>
    </row>
    <row r="859" ht="15">
      <c r="B859" s="7"/>
    </row>
    <row r="860" ht="15">
      <c r="B860" s="7"/>
    </row>
    <row r="861" ht="15">
      <c r="B861" s="7"/>
    </row>
    <row r="862" ht="15">
      <c r="B862" s="7"/>
    </row>
    <row r="863" ht="15">
      <c r="B863" s="7"/>
    </row>
    <row r="864" ht="15">
      <c r="B864" s="7"/>
    </row>
    <row r="865" ht="15">
      <c r="B865" s="7"/>
    </row>
    <row r="866" ht="15">
      <c r="B866" s="7"/>
    </row>
    <row r="867" ht="15">
      <c r="B867" s="7"/>
    </row>
    <row r="868" ht="15">
      <c r="B868" s="7"/>
    </row>
    <row r="869" ht="15">
      <c r="B869" s="7"/>
    </row>
    <row r="870" ht="15">
      <c r="B870" s="7"/>
    </row>
    <row r="871" ht="15">
      <c r="B871" s="7"/>
    </row>
    <row r="872" ht="15">
      <c r="B872" s="7"/>
    </row>
    <row r="873" ht="15">
      <c r="B873" s="7"/>
    </row>
    <row r="874" ht="15">
      <c r="B874" s="7"/>
    </row>
    <row r="875" ht="15">
      <c r="B875" s="7"/>
    </row>
    <row r="876" ht="15">
      <c r="B876" s="7"/>
    </row>
    <row r="877" ht="15">
      <c r="B877" s="7"/>
    </row>
    <row r="878" ht="15">
      <c r="B878" s="7"/>
    </row>
    <row r="879" ht="15">
      <c r="B879" s="7"/>
    </row>
    <row r="880" ht="15">
      <c r="B880" s="7"/>
    </row>
    <row r="881" ht="15">
      <c r="B881" s="7"/>
    </row>
    <row r="882" ht="15">
      <c r="B882" s="7"/>
    </row>
    <row r="883" ht="15">
      <c r="B883" s="7"/>
    </row>
    <row r="884" ht="15">
      <c r="B884" s="7"/>
    </row>
    <row r="885" ht="15">
      <c r="B885" s="7"/>
    </row>
    <row r="886" ht="15">
      <c r="B886" s="7"/>
    </row>
    <row r="887" ht="15">
      <c r="B887" s="7"/>
    </row>
    <row r="888" ht="15">
      <c r="B888" s="7"/>
    </row>
    <row r="889" ht="15">
      <c r="B889" s="7"/>
    </row>
    <row r="890" ht="15">
      <c r="B890" s="7"/>
    </row>
    <row r="891" ht="15">
      <c r="B891" s="7"/>
    </row>
    <row r="892" ht="15">
      <c r="B892" s="7"/>
    </row>
    <row r="893" ht="15">
      <c r="B893" s="7"/>
    </row>
    <row r="894" ht="15">
      <c r="B894" s="7"/>
    </row>
    <row r="895" ht="15">
      <c r="B895" s="7"/>
    </row>
    <row r="896" ht="15">
      <c r="B896" s="7"/>
    </row>
    <row r="897" ht="15">
      <c r="B897" s="7"/>
    </row>
    <row r="898" ht="15">
      <c r="B898" s="7"/>
    </row>
    <row r="899" ht="15">
      <c r="B899" s="7"/>
    </row>
    <row r="900" ht="15">
      <c r="B900" s="7"/>
    </row>
    <row r="901" ht="15">
      <c r="B901" s="7"/>
    </row>
    <row r="902" ht="15">
      <c r="B902" s="7"/>
    </row>
    <row r="903" ht="15">
      <c r="B903" s="7"/>
    </row>
    <row r="904" ht="15">
      <c r="B904" s="7"/>
    </row>
    <row r="905" ht="15">
      <c r="B905" s="7"/>
    </row>
    <row r="906" ht="15">
      <c r="B906" s="7"/>
    </row>
    <row r="907" ht="15">
      <c r="B907" s="7"/>
    </row>
    <row r="908" ht="15">
      <c r="B908" s="7"/>
    </row>
    <row r="909" ht="15">
      <c r="B909" s="7"/>
    </row>
    <row r="910" ht="15">
      <c r="B910" s="7"/>
    </row>
    <row r="911" ht="15">
      <c r="B911" s="7"/>
    </row>
    <row r="912" ht="15">
      <c r="B912" s="7"/>
    </row>
    <row r="913" ht="15">
      <c r="B913" s="7"/>
    </row>
    <row r="914" ht="15">
      <c r="B914" s="7"/>
    </row>
    <row r="915" ht="15">
      <c r="B915" s="7"/>
    </row>
    <row r="916" ht="15">
      <c r="B916" s="7"/>
    </row>
    <row r="917" ht="15">
      <c r="B917" s="7"/>
    </row>
    <row r="918" ht="15">
      <c r="B918" s="7"/>
    </row>
    <row r="919" ht="15">
      <c r="B919" s="7"/>
    </row>
    <row r="920" ht="15">
      <c r="B920" s="7"/>
    </row>
    <row r="921" ht="15">
      <c r="B921" s="7"/>
    </row>
    <row r="922" ht="15">
      <c r="B922" s="7"/>
    </row>
    <row r="923" ht="15">
      <c r="B923" s="7"/>
    </row>
    <row r="924" ht="15">
      <c r="B924" s="7"/>
    </row>
    <row r="925" ht="15">
      <c r="B925" s="7"/>
    </row>
    <row r="926" ht="15">
      <c r="B926" s="7"/>
    </row>
    <row r="927" ht="15">
      <c r="B927" s="7"/>
    </row>
    <row r="928" ht="15">
      <c r="B928" s="7"/>
    </row>
    <row r="929" ht="15">
      <c r="B929" s="7"/>
    </row>
    <row r="930" ht="15">
      <c r="B930" s="7"/>
    </row>
    <row r="931" ht="15">
      <c r="B931" s="7"/>
    </row>
    <row r="932" ht="15">
      <c r="B932" s="7"/>
    </row>
    <row r="933" ht="15">
      <c r="B933" s="7"/>
    </row>
    <row r="934" ht="15">
      <c r="B934" s="7"/>
    </row>
    <row r="935" ht="15">
      <c r="B935" s="7"/>
    </row>
    <row r="936" ht="15">
      <c r="B936" s="7"/>
    </row>
    <row r="937" ht="15">
      <c r="B937" s="7"/>
    </row>
    <row r="938" ht="15">
      <c r="B938" s="7"/>
    </row>
    <row r="939" ht="15">
      <c r="B939" s="7"/>
    </row>
    <row r="940" ht="15">
      <c r="B940" s="7"/>
    </row>
    <row r="941" ht="15">
      <c r="B941" s="7"/>
    </row>
    <row r="942" ht="15">
      <c r="B942" s="7"/>
    </row>
    <row r="943" ht="15">
      <c r="B943" s="7"/>
    </row>
    <row r="944" ht="15">
      <c r="B944" s="7"/>
    </row>
    <row r="945" ht="15">
      <c r="B945" s="7"/>
    </row>
    <row r="946" ht="15">
      <c r="B946" s="7"/>
    </row>
    <row r="947" ht="15">
      <c r="B947" s="7"/>
    </row>
    <row r="948" ht="15">
      <c r="B948" s="7"/>
    </row>
    <row r="949" ht="15">
      <c r="B949" s="7"/>
    </row>
    <row r="950" ht="15">
      <c r="B950" s="7"/>
    </row>
    <row r="951" ht="15">
      <c r="B951" s="7"/>
    </row>
    <row r="952" ht="15">
      <c r="B952" s="7"/>
    </row>
    <row r="953" ht="15">
      <c r="B953" s="7"/>
    </row>
    <row r="954" ht="15">
      <c r="B954" s="7"/>
    </row>
    <row r="955" ht="15">
      <c r="B955" s="7"/>
    </row>
    <row r="956" ht="15">
      <c r="B956" s="7"/>
    </row>
    <row r="957" ht="15">
      <c r="B957" s="7"/>
    </row>
    <row r="958" ht="15">
      <c r="B958" s="7"/>
    </row>
    <row r="959" ht="15">
      <c r="B959" s="7"/>
    </row>
    <row r="960" ht="15">
      <c r="B960" s="7"/>
    </row>
    <row r="961" ht="15">
      <c r="B961" s="7"/>
    </row>
    <row r="962" ht="15">
      <c r="B962" s="7"/>
    </row>
    <row r="963" ht="15">
      <c r="B963" s="7"/>
    </row>
    <row r="964" ht="15">
      <c r="B964" s="7"/>
    </row>
    <row r="965" ht="15">
      <c r="B965" s="7"/>
    </row>
    <row r="966" ht="15">
      <c r="B966" s="7"/>
    </row>
    <row r="967" ht="15">
      <c r="B967" s="7"/>
    </row>
    <row r="968" ht="15">
      <c r="B968" s="7"/>
    </row>
    <row r="969" ht="15">
      <c r="B969" s="7"/>
    </row>
    <row r="970" ht="15">
      <c r="B970" s="7"/>
    </row>
    <row r="971" ht="15">
      <c r="B971" s="7"/>
    </row>
    <row r="972" ht="15">
      <c r="B972" s="7"/>
    </row>
    <row r="973" ht="15">
      <c r="B973" s="7"/>
    </row>
    <row r="974" ht="15">
      <c r="B974" s="7"/>
    </row>
    <row r="975" ht="15">
      <c r="B975" s="7"/>
    </row>
    <row r="976" ht="15">
      <c r="B976" s="7"/>
    </row>
    <row r="977" ht="15">
      <c r="B977" s="7"/>
    </row>
    <row r="978" ht="15">
      <c r="B978" s="7"/>
    </row>
    <row r="979" ht="15">
      <c r="B979" s="7"/>
    </row>
  </sheetData>
  <sheetProtection password="E212" sheet="1" objects="1" scenarios="1"/>
  <mergeCells count="3">
    <mergeCell ref="A1:I1"/>
    <mergeCell ref="A2:B2"/>
    <mergeCell ref="C2:I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8"/>
  <sheetViews>
    <sheetView workbookViewId="0" topLeftCell="A1">
      <selection activeCell="M10" sqref="M10"/>
    </sheetView>
  </sheetViews>
  <sheetFormatPr defaultColWidth="11.421875" defaultRowHeight="12.75"/>
  <cols>
    <col min="1" max="1" width="6.7109375" style="1" bestFit="1" customWidth="1"/>
    <col min="2" max="2" width="6.8515625" style="1" bestFit="1" customWidth="1"/>
    <col min="3" max="3" width="17.140625" style="0" customWidth="1"/>
    <col min="4" max="4" width="15.7109375" style="0" customWidth="1"/>
    <col min="5" max="5" width="6.7109375" style="10" customWidth="1"/>
    <col min="6" max="6" width="26.140625" style="14" bestFit="1" customWidth="1"/>
    <col min="7" max="7" width="11.7109375" style="18" customWidth="1"/>
    <col min="8" max="8" width="7.00390625" style="10" bestFit="1" customWidth="1"/>
    <col min="9" max="9" width="7.7109375" style="0" bestFit="1" customWidth="1"/>
    <col min="10" max="10" width="13.7109375" style="0" hidden="1" customWidth="1"/>
    <col min="11" max="11" width="8.7109375" style="0" hidden="1" customWidth="1"/>
    <col min="12" max="12" width="14.28125" style="0" customWidth="1"/>
  </cols>
  <sheetData>
    <row r="1" spans="1:12" ht="20.25">
      <c r="A1" s="89" t="s">
        <v>171</v>
      </c>
      <c r="B1" s="89"/>
      <c r="C1" s="89"/>
      <c r="D1" s="89"/>
      <c r="E1" s="89"/>
      <c r="F1" s="89"/>
      <c r="G1" s="89"/>
      <c r="H1" s="89"/>
      <c r="I1" s="89"/>
      <c r="J1" s="33"/>
      <c r="K1" s="33"/>
      <c r="L1" s="33"/>
    </row>
    <row r="2" spans="1:12" ht="27.75">
      <c r="A2" s="87"/>
      <c r="B2" s="87"/>
      <c r="C2" s="102" t="s">
        <v>290</v>
      </c>
      <c r="D2" s="102"/>
      <c r="E2" s="102"/>
      <c r="F2" s="102"/>
      <c r="G2" s="102"/>
      <c r="H2" s="102"/>
      <c r="I2" s="102"/>
      <c r="J2" s="32"/>
      <c r="K2" s="32"/>
      <c r="L2" s="32"/>
    </row>
    <row r="3" spans="1:12" ht="16.5" thickBot="1">
      <c r="A3" s="94" t="s">
        <v>9</v>
      </c>
      <c r="B3" s="94" t="s">
        <v>3</v>
      </c>
      <c r="C3" s="94" t="s">
        <v>4</v>
      </c>
      <c r="D3" s="94" t="s">
        <v>5</v>
      </c>
      <c r="E3" s="94" t="s">
        <v>42</v>
      </c>
      <c r="F3" s="94" t="s">
        <v>7</v>
      </c>
      <c r="G3" s="94" t="s">
        <v>8</v>
      </c>
      <c r="H3" s="94" t="s">
        <v>6</v>
      </c>
      <c r="I3" s="94" t="s">
        <v>41</v>
      </c>
      <c r="J3" s="103"/>
      <c r="K3" s="103"/>
      <c r="L3" s="103"/>
    </row>
    <row r="4" spans="1:10" ht="18">
      <c r="A4" s="95">
        <v>1</v>
      </c>
      <c r="B4" s="93">
        <v>359</v>
      </c>
      <c r="C4" s="81" t="s">
        <v>278</v>
      </c>
      <c r="D4" s="81" t="s">
        <v>266</v>
      </c>
      <c r="E4" s="82">
        <v>88</v>
      </c>
      <c r="F4" s="80" t="s">
        <v>253</v>
      </c>
      <c r="G4" s="85">
        <v>0.005893287037037036</v>
      </c>
      <c r="H4" s="66" t="s">
        <v>18</v>
      </c>
      <c r="I4" s="78" t="str">
        <f>IF(J4&gt;29,H4&amp;J4,IF(J4&gt;19,H4&amp;"HK",IF(J4&lt;=1,H4&amp;"Sch.D",IF(J4=2,H4&amp;"Sch.C",IF(J4=3,H4&amp;"Sch.B",IF(J4=4,H4&amp;"Sch.A",IF(J4=5,H4&amp;"JB",IF(J4=6,H4&amp;"JA",))))))))</f>
        <v>MJA</v>
      </c>
      <c r="J4" s="26">
        <f ca="1">IF((YEAR(NOW())-E4-1900)&gt;29,INT((YEAR(NOW())-E4-1900)/5)*5,IF((YEAR(NOW())-E4-1900)&gt;19,YEAR(NOW())-E4-1900,INT((YEAR(NOW())-E4-1900)/2-3)))</f>
        <v>6</v>
      </c>
    </row>
    <row r="5" spans="1:10" ht="18">
      <c r="A5" s="95">
        <v>2</v>
      </c>
      <c r="B5" s="93">
        <v>208</v>
      </c>
      <c r="C5" s="63" t="s">
        <v>150</v>
      </c>
      <c r="D5" s="63" t="s">
        <v>75</v>
      </c>
      <c r="E5" s="66">
        <v>83</v>
      </c>
      <c r="F5" s="63" t="s">
        <v>151</v>
      </c>
      <c r="G5" s="85">
        <v>0.0060603009259259264</v>
      </c>
      <c r="H5" s="66" t="s">
        <v>18</v>
      </c>
      <c r="I5" s="78" t="str">
        <f>IF(J5&gt;29,H5&amp;J5,IF(J5&gt;19,H5&amp;"HK",IF(J5&lt;=1,H5&amp;"Sch.D",IF(J5=2,H5&amp;"Sch.C",IF(J5=3,H5&amp;"Sch.B",IF(J5=4,H5&amp;"Sch.A",IF(J5=5,H5&amp;"JB",IF(J5=6,H5&amp;"JA",))))))))</f>
        <v>MHK</v>
      </c>
      <c r="J5" s="26">
        <f ca="1">IF((YEAR(NOW())-E5-1900)&gt;29,INT((YEAR(NOW())-E5-1900)/5)*5,IF((YEAR(NOW())-E5-1900)&gt;19,YEAR(NOW())-E5-1900,INT((YEAR(NOW())-E5-1900)/2-3)))</f>
        <v>24</v>
      </c>
    </row>
    <row r="6" spans="1:10" ht="18">
      <c r="A6" s="95">
        <v>3</v>
      </c>
      <c r="B6" s="93">
        <v>204</v>
      </c>
      <c r="C6" s="63" t="s">
        <v>143</v>
      </c>
      <c r="D6" s="63" t="s">
        <v>144</v>
      </c>
      <c r="E6" s="66">
        <v>89</v>
      </c>
      <c r="F6" s="63" t="s">
        <v>145</v>
      </c>
      <c r="G6" s="85">
        <v>0.0060825231481481485</v>
      </c>
      <c r="H6" s="66" t="s">
        <v>18</v>
      </c>
      <c r="I6" s="78" t="str">
        <f>IF(J6&gt;29,H6&amp;J6,IF(J6&gt;19,H6&amp;"HK",IF(J6&lt;=1,H6&amp;"Sch.D",IF(J6=2,H6&amp;"Sch.C",IF(J6=3,H6&amp;"Sch.B",IF(J6=4,H6&amp;"Sch.A",IF(J6=5,H6&amp;"JB",IF(J6=6,H6&amp;"JA",))))))))</f>
        <v>MJA</v>
      </c>
      <c r="J6" s="26">
        <f ca="1">IF((YEAR(NOW())-E6-1900)&gt;29,INT((YEAR(NOW())-E6-1900)/5)*5,IF((YEAR(NOW())-E6-1900)&gt;19,YEAR(NOW())-E6-1900,INT((YEAR(NOW())-E6-1900)/2-3)))</f>
        <v>6</v>
      </c>
    </row>
    <row r="7" spans="1:10" ht="18">
      <c r="A7" s="95">
        <v>4</v>
      </c>
      <c r="B7" s="93">
        <v>346</v>
      </c>
      <c r="C7" s="81" t="s">
        <v>255</v>
      </c>
      <c r="D7" s="81" t="s">
        <v>256</v>
      </c>
      <c r="E7" s="82">
        <v>83</v>
      </c>
      <c r="F7" s="80" t="s">
        <v>40</v>
      </c>
      <c r="G7" s="85">
        <v>0.0061483796296296295</v>
      </c>
      <c r="H7" s="66" t="s">
        <v>18</v>
      </c>
      <c r="I7" s="78" t="str">
        <f>IF(J7&gt;29,H7&amp;J7,IF(J7&gt;19,H7&amp;"HK",IF(J7&lt;=1,H7&amp;"Sch.D",IF(J7=2,H7&amp;"Sch.C",IF(J7=3,H7&amp;"Sch.B",IF(J7=4,H7&amp;"Sch.A",IF(J7=5,H7&amp;"JB",IF(J7=6,H7&amp;"JA",))))))))</f>
        <v>MHK</v>
      </c>
      <c r="J7" s="26">
        <f ca="1">IF((YEAR(NOW())-E7-1900)&gt;29,INT((YEAR(NOW())-E7-1900)/5)*5,IF((YEAR(NOW())-E7-1900)&gt;19,YEAR(NOW())-E7-1900,INT((YEAR(NOW())-E7-1900)/2-3)))</f>
        <v>24</v>
      </c>
    </row>
    <row r="8" spans="1:10" ht="18">
      <c r="A8" s="95">
        <v>5</v>
      </c>
      <c r="B8" s="93">
        <v>207</v>
      </c>
      <c r="C8" s="63" t="s">
        <v>58</v>
      </c>
      <c r="D8" s="63" t="s">
        <v>59</v>
      </c>
      <c r="E8" s="66">
        <v>83</v>
      </c>
      <c r="F8" s="63" t="s">
        <v>40</v>
      </c>
      <c r="G8" s="85">
        <v>0.006163194444444444</v>
      </c>
      <c r="H8" s="66" t="s">
        <v>18</v>
      </c>
      <c r="I8" s="78" t="str">
        <f>IF(J8&gt;29,H8&amp;J8,IF(J8&gt;19,H8&amp;"HK",IF(J8&lt;=1,H8&amp;"Sch.D",IF(J8=2,H8&amp;"Sch.C",IF(J8=3,H8&amp;"Sch.B",IF(J8=4,H8&amp;"Sch.A",IF(J8=5,H8&amp;"JB",IF(J8=6,H8&amp;"JA",))))))))</f>
        <v>MHK</v>
      </c>
      <c r="J8" s="26">
        <f ca="1">IF((YEAR(NOW())-E8-1900)&gt;29,INT((YEAR(NOW())-E8-1900)/5)*5,IF((YEAR(NOW())-E8-1900)&gt;19,YEAR(NOW())-E8-1900,INT((YEAR(NOW())-E8-1900)/2-3)))</f>
        <v>24</v>
      </c>
    </row>
    <row r="9" spans="1:10" ht="18">
      <c r="A9" s="95">
        <v>6</v>
      </c>
      <c r="B9" s="93">
        <v>205</v>
      </c>
      <c r="C9" s="63" t="s">
        <v>146</v>
      </c>
      <c r="D9" s="63" t="s">
        <v>147</v>
      </c>
      <c r="E9" s="66">
        <v>89</v>
      </c>
      <c r="F9" s="63" t="s">
        <v>148</v>
      </c>
      <c r="G9" s="85">
        <v>0.0061741898148148155</v>
      </c>
      <c r="H9" s="66" t="s">
        <v>18</v>
      </c>
      <c r="I9" s="78" t="str">
        <f>IF(J9&gt;29,H9&amp;J9,IF(J9&gt;19,H9&amp;"HK",IF(J9&lt;=1,H9&amp;"Sch.D",IF(J9=2,H9&amp;"Sch.C",IF(J9=3,H9&amp;"Sch.B",IF(J9=4,H9&amp;"Sch.A",IF(J9=5,H9&amp;"JB",IF(J9=6,H9&amp;"JA",))))))))</f>
        <v>MJA</v>
      </c>
      <c r="J9" s="26">
        <f ca="1">IF((YEAR(NOW())-E9-1900)&gt;29,INT((YEAR(NOW())-E9-1900)/5)*5,IF((YEAR(NOW())-E9-1900)&gt;19,YEAR(NOW())-E9-1900,INT((YEAR(NOW())-E9-1900)/2-3)))</f>
        <v>6</v>
      </c>
    </row>
    <row r="10" spans="1:10" ht="18">
      <c r="A10" s="95">
        <v>7</v>
      </c>
      <c r="B10" s="93">
        <v>347</v>
      </c>
      <c r="C10" s="81" t="s">
        <v>257</v>
      </c>
      <c r="D10" s="81" t="s">
        <v>228</v>
      </c>
      <c r="E10" s="82">
        <v>67</v>
      </c>
      <c r="F10" s="80" t="s">
        <v>258</v>
      </c>
      <c r="G10" s="85">
        <v>0.006190856481481482</v>
      </c>
      <c r="H10" s="66" t="s">
        <v>18</v>
      </c>
      <c r="I10" s="78" t="str">
        <f>IF(J10&gt;29,H10&amp;J10,IF(J10&gt;19,H10&amp;"HK",IF(J10&lt;=1,H10&amp;"Sch.D",IF(J10=2,H10&amp;"Sch.C",IF(J10=3,H10&amp;"Sch.B",IF(J10=4,H10&amp;"Sch.A",IF(J10=5,H10&amp;"JB",IF(J10=6,H10&amp;"JA",))))))))</f>
        <v>M40</v>
      </c>
      <c r="J10" s="26">
        <f ca="1">IF((YEAR(NOW())-E10-1900)&gt;29,INT((YEAR(NOW())-E10-1900)/5)*5,IF((YEAR(NOW())-E10-1900)&gt;19,YEAR(NOW())-E10-1900,INT((YEAR(NOW())-E10-1900)/2-3)))</f>
        <v>40</v>
      </c>
    </row>
    <row r="11" spans="1:10" ht="18">
      <c r="A11" s="95">
        <v>8</v>
      </c>
      <c r="B11" s="93">
        <v>209</v>
      </c>
      <c r="C11" s="63" t="s">
        <v>153</v>
      </c>
      <c r="D11" s="63" t="s">
        <v>154</v>
      </c>
      <c r="E11" s="66">
        <v>89</v>
      </c>
      <c r="F11" s="63" t="s">
        <v>49</v>
      </c>
      <c r="G11" s="85">
        <v>0.0062072916666666665</v>
      </c>
      <c r="H11" s="82" t="s">
        <v>18</v>
      </c>
      <c r="I11" s="78" t="str">
        <f>IF(J11&gt;29,H11&amp;J11,IF(J11&gt;19,H11&amp;"HK",IF(J11&lt;=1,H11&amp;"Sch.D",IF(J11=2,H11&amp;"Sch.C",IF(J11=3,H11&amp;"Sch.B",IF(J11=4,H11&amp;"Sch.A",IF(J11=5,H11&amp;"JB",IF(J11=6,H11&amp;"JA",))))))))</f>
        <v>MJA</v>
      </c>
      <c r="J11" s="26">
        <f ca="1">IF((YEAR(NOW())-E11-1900)&gt;29,INT((YEAR(NOW())-E11-1900)/5)*5,IF((YEAR(NOW())-E11-1900)&gt;19,YEAR(NOW())-E11-1900,INT((YEAR(NOW())-E11-1900)/2-3)))</f>
        <v>6</v>
      </c>
    </row>
    <row r="12" spans="1:10" ht="18">
      <c r="A12" s="95">
        <v>9</v>
      </c>
      <c r="B12" s="93">
        <v>206</v>
      </c>
      <c r="C12" s="63" t="s">
        <v>149</v>
      </c>
      <c r="D12" s="63" t="s">
        <v>76</v>
      </c>
      <c r="E12" s="82">
        <v>86</v>
      </c>
      <c r="F12" s="63" t="s">
        <v>49</v>
      </c>
      <c r="G12" s="85">
        <v>0.006226967592592593</v>
      </c>
      <c r="H12" s="82" t="s">
        <v>18</v>
      </c>
      <c r="I12" s="78" t="str">
        <f>IF(J12&gt;29,H12&amp;J12,IF(J12&gt;19,H12&amp;"HK",IF(J12&lt;=1,H12&amp;"Sch.D",IF(J12=2,H12&amp;"Sch.C",IF(J12=3,H12&amp;"Sch.B",IF(J12=4,H12&amp;"Sch.A",IF(J12=5,H12&amp;"JB",IF(J12=6,H12&amp;"JA",))))))))</f>
        <v>MHK</v>
      </c>
      <c r="J12" s="26">
        <f ca="1">IF((YEAR(NOW())-E12-1900)&gt;29,INT((YEAR(NOW())-E12-1900)/5)*5,IF((YEAR(NOW())-E12-1900)&gt;19,YEAR(NOW())-E12-1900,INT((YEAR(NOW())-E12-1900)/2-3)))</f>
        <v>21</v>
      </c>
    </row>
    <row r="13" spans="1:10" ht="18">
      <c r="A13" s="95">
        <v>10</v>
      </c>
      <c r="B13" s="93">
        <v>203</v>
      </c>
      <c r="C13" s="63" t="s">
        <v>56</v>
      </c>
      <c r="D13" s="63" t="s">
        <v>57</v>
      </c>
      <c r="E13" s="66">
        <v>80</v>
      </c>
      <c r="F13" s="63" t="s">
        <v>52</v>
      </c>
      <c r="G13" s="85">
        <v>0.006229398148148147</v>
      </c>
      <c r="H13" s="66" t="s">
        <v>18</v>
      </c>
      <c r="I13" s="78" t="str">
        <f>IF(J13&gt;29,H13&amp;J13,IF(J13&gt;19,H13&amp;"HK",IF(J13&lt;=1,H13&amp;"Sch.D",IF(J13=2,H13&amp;"Sch.C",IF(J13=3,H13&amp;"Sch.B",IF(J13=4,H13&amp;"Sch.A",IF(J13=5,H13&amp;"JB",IF(J13=6,H13&amp;"JA",))))))))</f>
        <v>MHK</v>
      </c>
      <c r="J13" s="26">
        <f ca="1">IF((YEAR(NOW())-E13-1900)&gt;29,INT((YEAR(NOW())-E13-1900)/5)*5,IF((YEAR(NOW())-E13-1900)&gt;19,YEAR(NOW())-E13-1900,INT((YEAR(NOW())-E13-1900)/2-3)))</f>
        <v>27</v>
      </c>
    </row>
    <row r="14" spans="1:10" ht="18">
      <c r="A14" s="95">
        <v>11</v>
      </c>
      <c r="B14" s="93">
        <v>356</v>
      </c>
      <c r="C14" s="81" t="s">
        <v>262</v>
      </c>
      <c r="D14" s="81" t="s">
        <v>39</v>
      </c>
      <c r="E14" s="82">
        <v>85</v>
      </c>
      <c r="F14" s="80" t="s">
        <v>203</v>
      </c>
      <c r="G14" s="85">
        <v>0.006256944444444444</v>
      </c>
      <c r="H14" s="66" t="s">
        <v>18</v>
      </c>
      <c r="I14" s="78" t="str">
        <f>IF(J14&gt;29,H14&amp;J14,IF(J14&gt;19,H14&amp;"HK",IF(J14&lt;=1,H14&amp;"Sch.D",IF(J14=2,H14&amp;"Sch.C",IF(J14=3,H14&amp;"Sch.B",IF(J14=4,H14&amp;"Sch.A",IF(J14=5,H14&amp;"JB",IF(J14=6,H14&amp;"JA",))))))))</f>
        <v>MHK</v>
      </c>
      <c r="J14" s="26">
        <f ca="1">IF((YEAR(NOW())-E14-1900)&gt;29,INT((YEAR(NOW())-E14-1900)/5)*5,IF((YEAR(NOW())-E14-1900)&gt;19,YEAR(NOW())-E14-1900,INT((YEAR(NOW())-E14-1900)/2-3)))</f>
        <v>22</v>
      </c>
    </row>
    <row r="15" spans="1:10" ht="18">
      <c r="A15" s="95">
        <v>12</v>
      </c>
      <c r="B15" s="93">
        <v>225</v>
      </c>
      <c r="C15" s="63" t="s">
        <v>152</v>
      </c>
      <c r="D15" s="63" t="s">
        <v>16</v>
      </c>
      <c r="E15" s="66">
        <v>82</v>
      </c>
      <c r="F15" s="63" t="s">
        <v>45</v>
      </c>
      <c r="G15" s="85">
        <v>0.006263310185185185</v>
      </c>
      <c r="H15" s="66" t="s">
        <v>18</v>
      </c>
      <c r="I15" s="78" t="str">
        <f>IF(J15&gt;29,H15&amp;J15,IF(J15&gt;19,H15&amp;"HK",IF(J15&lt;=1,H15&amp;"Sch.D",IF(J15=2,H15&amp;"Sch.C",IF(J15=3,H15&amp;"Sch.B",IF(J15=4,H15&amp;"Sch.A",IF(J15=5,H15&amp;"JB",IF(J15=6,H15&amp;"JA",))))))))</f>
        <v>MHK</v>
      </c>
      <c r="J15" s="26">
        <f ca="1">IF((YEAR(NOW())-E15-1900)&gt;29,INT((YEAR(NOW())-E15-1900)/5)*5,IF((YEAR(NOW())-E15-1900)&gt;19,YEAR(NOW())-E15-1900,INT((YEAR(NOW())-E15-1900)/2-3)))</f>
        <v>25</v>
      </c>
    </row>
    <row r="16" spans="1:10" ht="18">
      <c r="A16" s="95">
        <v>13</v>
      </c>
      <c r="B16" s="93">
        <v>201</v>
      </c>
      <c r="C16" s="63" t="s">
        <v>141</v>
      </c>
      <c r="D16" s="63" t="s">
        <v>142</v>
      </c>
      <c r="E16" s="66">
        <v>86</v>
      </c>
      <c r="F16" s="63" t="s">
        <v>127</v>
      </c>
      <c r="G16" s="85">
        <v>0.006267824074074074</v>
      </c>
      <c r="H16" s="66" t="s">
        <v>18</v>
      </c>
      <c r="I16" s="78" t="str">
        <f>IF(J16&gt;29,H16&amp;J16,IF(J16&gt;19,H16&amp;"HK",IF(J16&lt;=1,H16&amp;"Sch.D",IF(J16=2,H16&amp;"Sch.C",IF(J16=3,H16&amp;"Sch.B",IF(J16=4,H16&amp;"Sch.A",IF(J16=5,H16&amp;"JB",IF(J16=6,H16&amp;"JA",))))))))</f>
        <v>MHK</v>
      </c>
      <c r="J16" s="26">
        <f ca="1">IF((YEAR(NOW())-E16-1900)&gt;29,INT((YEAR(NOW())-E16-1900)/5)*5,IF((YEAR(NOW())-E16-1900)&gt;19,YEAR(NOW())-E16-1900,INT((YEAR(NOW())-E16-1900)/2-3)))</f>
        <v>21</v>
      </c>
    </row>
    <row r="17" spans="1:12" ht="18">
      <c r="A17" s="95">
        <v>14</v>
      </c>
      <c r="B17" s="93">
        <v>345</v>
      </c>
      <c r="C17" s="81" t="s">
        <v>254</v>
      </c>
      <c r="D17" s="81" t="s">
        <v>47</v>
      </c>
      <c r="E17" s="82">
        <v>79</v>
      </c>
      <c r="F17" s="80" t="s">
        <v>161</v>
      </c>
      <c r="G17" s="85">
        <v>0.006271527777777779</v>
      </c>
      <c r="H17" s="66" t="s">
        <v>18</v>
      </c>
      <c r="I17" s="78" t="str">
        <f>IF(J17&gt;29,H17&amp;J17,IF(J17&gt;19,H17&amp;"HK",IF(J17&lt;=1,H17&amp;"Sch.D",IF(J17=2,H17&amp;"Sch.C",IF(J17=3,H17&amp;"Sch.B",IF(J17=4,H17&amp;"Sch.A",IF(J17=5,H17&amp;"JB",IF(J17=6,H17&amp;"JA",))))))))</f>
        <v>MHK</v>
      </c>
      <c r="J17" s="26">
        <f ca="1">IF((YEAR(NOW())-E17-1900)&gt;29,INT((YEAR(NOW())-E17-1900)/5)*5,IF((YEAR(NOW())-E17-1900)&gt;19,YEAR(NOW())-E17-1900,INT((YEAR(NOW())-E17-1900)/2-3)))</f>
        <v>28</v>
      </c>
      <c r="K17" s="25"/>
      <c r="L17" s="26"/>
    </row>
    <row r="18" spans="1:12" ht="18">
      <c r="A18" s="95">
        <v>15</v>
      </c>
      <c r="B18" s="93">
        <v>211</v>
      </c>
      <c r="C18" s="63" t="s">
        <v>156</v>
      </c>
      <c r="D18" s="63" t="s">
        <v>51</v>
      </c>
      <c r="E18" s="66">
        <v>91</v>
      </c>
      <c r="F18" s="63" t="s">
        <v>40</v>
      </c>
      <c r="G18" s="85">
        <v>0.006277777777777777</v>
      </c>
      <c r="H18" s="66" t="s">
        <v>18</v>
      </c>
      <c r="I18" s="78" t="str">
        <f>IF(J18&gt;29,H18&amp;J18,IF(J18&gt;19,H18&amp;"HK",IF(J18&lt;=1,H18&amp;"Sch.D",IF(J18=2,H18&amp;"Sch.C",IF(J18=3,H18&amp;"Sch.B",IF(J18=4,H18&amp;"Sch.A",IF(J18=5,H18&amp;"JB",IF(J18=6,H18&amp;"JA",))))))))</f>
        <v>MJB</v>
      </c>
      <c r="J18" s="26">
        <f ca="1">IF((YEAR(NOW())-E18-1900)&gt;29,INT((YEAR(NOW())-E18-1900)/5)*5,IF((YEAR(NOW())-E18-1900)&gt;19,YEAR(NOW())-E18-1900,INT((YEAR(NOW())-E18-1900)/2-3)))</f>
        <v>5</v>
      </c>
      <c r="K18" s="25"/>
      <c r="L18" s="26"/>
    </row>
    <row r="19" spans="1:10" ht="18">
      <c r="A19" s="95">
        <v>16</v>
      </c>
      <c r="B19" s="93">
        <v>215</v>
      </c>
      <c r="C19" s="63" t="s">
        <v>162</v>
      </c>
      <c r="D19" s="63" t="s">
        <v>147</v>
      </c>
      <c r="E19" s="66">
        <v>86</v>
      </c>
      <c r="F19" s="63" t="s">
        <v>163</v>
      </c>
      <c r="G19" s="85">
        <v>0.006299189814814814</v>
      </c>
      <c r="H19" s="66" t="s">
        <v>18</v>
      </c>
      <c r="I19" s="78" t="str">
        <f>IF(J19&gt;29,H19&amp;J19,IF(J19&gt;19,H19&amp;"HK",IF(J19&lt;=1,H19&amp;"Sch.D",IF(J19=2,H19&amp;"Sch.C",IF(J19=3,H19&amp;"Sch.B",IF(J19=4,H19&amp;"Sch.A",IF(J19=5,H19&amp;"JB",IF(J19=6,H19&amp;"JA",))))))))</f>
        <v>MHK</v>
      </c>
      <c r="J19" s="26">
        <f ca="1">IF((YEAR(NOW())-E19-1900)&gt;29,INT((YEAR(NOW())-E19-1900)/5)*5,IF((YEAR(NOW())-E19-1900)&gt;19,YEAR(NOW())-E19-1900,INT((YEAR(NOW())-E19-1900)/2-3)))</f>
        <v>21</v>
      </c>
    </row>
    <row r="20" spans="1:12" ht="18">
      <c r="A20" s="95">
        <v>17</v>
      </c>
      <c r="B20" s="93">
        <v>213</v>
      </c>
      <c r="C20" s="63" t="s">
        <v>159</v>
      </c>
      <c r="D20" s="63" t="s">
        <v>160</v>
      </c>
      <c r="E20" s="66">
        <v>85</v>
      </c>
      <c r="F20" s="63" t="s">
        <v>127</v>
      </c>
      <c r="G20" s="85">
        <v>0.006351388888888889</v>
      </c>
      <c r="H20" s="66" t="s">
        <v>18</v>
      </c>
      <c r="I20" s="78" t="str">
        <f>IF(J20&gt;29,H20&amp;J20,IF(J20&gt;19,H20&amp;"HK",IF(J20&lt;=1,H20&amp;"Sch.D",IF(J20=2,H20&amp;"Sch.C",IF(J20=3,H20&amp;"Sch.B",IF(J20=4,H20&amp;"Sch.A",IF(J20=5,H20&amp;"JB",IF(J20=6,H20&amp;"JA",))))))))</f>
        <v>MHK</v>
      </c>
      <c r="J20" s="26">
        <f ca="1">IF((YEAR(NOW())-E20-1900)&gt;29,INT((YEAR(NOW())-E20-1900)/5)*5,IF((YEAR(NOW())-E20-1900)&gt;19,YEAR(NOW())-E20-1900,INT((YEAR(NOW())-E20-1900)/2-3)))</f>
        <v>22</v>
      </c>
      <c r="K20" s="25"/>
      <c r="L20" s="26"/>
    </row>
    <row r="21" spans="1:10" ht="18">
      <c r="A21" s="95">
        <v>18</v>
      </c>
      <c r="B21" s="93">
        <v>210</v>
      </c>
      <c r="C21" s="63" t="s">
        <v>155</v>
      </c>
      <c r="D21" s="63" t="s">
        <v>144</v>
      </c>
      <c r="E21" s="66">
        <v>81</v>
      </c>
      <c r="F21" s="63" t="s">
        <v>40</v>
      </c>
      <c r="G21" s="85">
        <v>0.006355555555555555</v>
      </c>
      <c r="H21" s="66" t="s">
        <v>18</v>
      </c>
      <c r="I21" s="78" t="str">
        <f>IF(J21&gt;29,H21&amp;J21,IF(J21&gt;19,H21&amp;"HK",IF(J21&lt;=1,H21&amp;"Sch.D",IF(J21=2,H21&amp;"Sch.C",IF(J21=3,H21&amp;"Sch.B",IF(J21=4,H21&amp;"Sch.A",IF(J21=5,H21&amp;"JB",IF(J21=6,H21&amp;"JA",))))))))</f>
        <v>MHK</v>
      </c>
      <c r="J21" s="26">
        <f ca="1">IF((YEAR(NOW())-E21-1900)&gt;29,INT((YEAR(NOW())-E21-1900)/5)*5,IF((YEAR(NOW())-E21-1900)&gt;19,YEAR(NOW())-E21-1900,INT((YEAR(NOW())-E21-1900)/2-3)))</f>
        <v>26</v>
      </c>
    </row>
    <row r="22" spans="1:12" ht="18">
      <c r="A22" s="95">
        <v>19</v>
      </c>
      <c r="B22" s="93">
        <v>355</v>
      </c>
      <c r="C22" s="81" t="s">
        <v>260</v>
      </c>
      <c r="D22" s="81" t="s">
        <v>261</v>
      </c>
      <c r="E22" s="82">
        <v>85</v>
      </c>
      <c r="F22" s="80" t="s">
        <v>203</v>
      </c>
      <c r="G22" s="85">
        <v>0.0063597222222222215</v>
      </c>
      <c r="H22" s="66" t="s">
        <v>18</v>
      </c>
      <c r="I22" s="78" t="str">
        <f>IF(J22&gt;29,H22&amp;J22,IF(J22&gt;19,H22&amp;"HK",IF(J22&lt;=1,H22&amp;"Sch.D",IF(J22=2,H22&amp;"Sch.C",IF(J22=3,H22&amp;"Sch.B",IF(J22=4,H22&amp;"Sch.A",IF(J22=5,H22&amp;"JB",IF(J22=6,H22&amp;"JA",))))))))</f>
        <v>MHK</v>
      </c>
      <c r="J22" s="26">
        <f ca="1">IF((YEAR(NOW())-E22-1900)&gt;29,INT((YEAR(NOW())-E22-1900)/5)*5,IF((YEAR(NOW())-E22-1900)&gt;19,YEAR(NOW())-E22-1900,INT((YEAR(NOW())-E22-1900)/2-3)))</f>
        <v>22</v>
      </c>
      <c r="K22" s="25"/>
      <c r="L22" s="26"/>
    </row>
    <row r="23" spans="1:12" ht="18">
      <c r="A23" s="95">
        <v>20</v>
      </c>
      <c r="B23" s="93">
        <v>388</v>
      </c>
      <c r="C23" s="63" t="s">
        <v>204</v>
      </c>
      <c r="D23" s="63" t="s">
        <v>205</v>
      </c>
      <c r="E23" s="82">
        <v>89</v>
      </c>
      <c r="F23" s="81" t="s">
        <v>203</v>
      </c>
      <c r="G23" s="85">
        <v>0.00637013888888889</v>
      </c>
      <c r="H23" s="66" t="s">
        <v>18</v>
      </c>
      <c r="I23" s="78" t="str">
        <f>IF(J23&gt;29,H23&amp;J23,IF(J23&gt;19,H23&amp;"HK",IF(J23&lt;=1,H23&amp;"Sch.D",IF(J23=2,H23&amp;"Sch.C",IF(J23=3,H23&amp;"Sch.B",IF(J23=4,H23&amp;"Sch.A",IF(J23=5,H23&amp;"JB",IF(J23=6,H23&amp;"JA",))))))))</f>
        <v>MJA</v>
      </c>
      <c r="J23" s="26">
        <f ca="1">IF((YEAR(NOW())-E23-1900)&gt;29,INT((YEAR(NOW())-E23-1900)/5)*5,IF((YEAR(NOW())-E23-1900)&gt;19,YEAR(NOW())-E23-1900,INT((YEAR(NOW())-E23-1900)/2-3)))</f>
        <v>6</v>
      </c>
      <c r="K23" s="25"/>
      <c r="L23" s="26"/>
    </row>
    <row r="24" spans="1:12" ht="18">
      <c r="A24" s="95">
        <v>21</v>
      </c>
      <c r="B24" s="93">
        <v>212</v>
      </c>
      <c r="C24" s="63" t="s">
        <v>157</v>
      </c>
      <c r="D24" s="63" t="s">
        <v>158</v>
      </c>
      <c r="E24" s="66">
        <v>84</v>
      </c>
      <c r="F24" s="63" t="s">
        <v>127</v>
      </c>
      <c r="G24" s="85">
        <v>0.006396759259259259</v>
      </c>
      <c r="H24" s="66" t="s">
        <v>18</v>
      </c>
      <c r="I24" s="78" t="str">
        <f>IF(J24&gt;29,H24&amp;J24,IF(J24&gt;19,H24&amp;"HK",IF(J24&lt;=1,H24&amp;"Sch.D",IF(J24=2,H24&amp;"Sch.C",IF(J24=3,H24&amp;"Sch.B",IF(J24=4,H24&amp;"Sch.A",IF(J24=5,H24&amp;"JB",IF(J24=6,H24&amp;"JA",))))))))</f>
        <v>MHK</v>
      </c>
      <c r="J24" s="26">
        <f ca="1">IF((YEAR(NOW())-E24-1900)&gt;29,INT((YEAR(NOW())-E24-1900)/5)*5,IF((YEAR(NOW())-E24-1900)&gt;19,YEAR(NOW())-E24-1900,INT((YEAR(NOW())-E24-1900)/2-3)))</f>
        <v>23</v>
      </c>
      <c r="K24" s="25"/>
      <c r="L24" s="26"/>
    </row>
    <row r="25" spans="1:12" ht="18">
      <c r="A25" s="95">
        <v>22</v>
      </c>
      <c r="B25" s="93">
        <v>357</v>
      </c>
      <c r="C25" s="81" t="s">
        <v>263</v>
      </c>
      <c r="D25" s="81" t="s">
        <v>264</v>
      </c>
      <c r="E25" s="82">
        <v>62</v>
      </c>
      <c r="F25" s="80" t="s">
        <v>265</v>
      </c>
      <c r="G25" s="85">
        <v>0.006402430555555556</v>
      </c>
      <c r="H25" s="66" t="s">
        <v>18</v>
      </c>
      <c r="I25" s="78" t="str">
        <f>IF(J25&gt;29,H25&amp;J25,IF(J25&gt;19,H25&amp;"HK",IF(J25&lt;=1,H25&amp;"Sch.D",IF(J25=2,H25&amp;"Sch.C",IF(J25=3,H25&amp;"Sch.B",IF(J25=4,H25&amp;"Sch.A",IF(J25=5,H25&amp;"JB",IF(J25=6,H25&amp;"JA",))))))))</f>
        <v>M45</v>
      </c>
      <c r="J25" s="26">
        <f ca="1">IF((YEAR(NOW())-E25-1900)&gt;29,INT((YEAR(NOW())-E25-1900)/5)*5,IF((YEAR(NOW())-E25-1900)&gt;19,YEAR(NOW())-E25-1900,INT((YEAR(NOW())-E25-1900)/2-3)))</f>
        <v>45</v>
      </c>
      <c r="K25" s="25"/>
      <c r="L25" s="26"/>
    </row>
    <row r="26" spans="1:12" ht="18">
      <c r="A26" s="95">
        <v>23</v>
      </c>
      <c r="B26" s="93">
        <v>387</v>
      </c>
      <c r="C26" s="63" t="s">
        <v>202</v>
      </c>
      <c r="D26" s="63" t="s">
        <v>139</v>
      </c>
      <c r="E26" s="82">
        <v>91</v>
      </c>
      <c r="F26" s="80" t="s">
        <v>288</v>
      </c>
      <c r="G26" s="85">
        <v>0.006517592592592592</v>
      </c>
      <c r="H26" s="82" t="s">
        <v>18</v>
      </c>
      <c r="I26" s="78" t="str">
        <f>IF(J26&gt;29,H26&amp;J26,IF(J26&gt;19,H26&amp;"HK",IF(J26&lt;=1,H26&amp;"Sch.D",IF(J26=2,H26&amp;"Sch.C",IF(J26=3,H26&amp;"Sch.B",IF(J26=4,H26&amp;"Sch.A",IF(J26=5,H26&amp;"JB",IF(J26=6,H26&amp;"JA",))))))))</f>
        <v>MJB</v>
      </c>
      <c r="J26" s="78">
        <f ca="1">IF((YEAR(NOW())-E26-1900)&gt;29,INT((YEAR(NOW())-E26-1900)/5)*5,IF((YEAR(NOW())-E26-1900)&gt;19,YEAR(NOW())-E26-1900,INT((YEAR(NOW())-E26-1900)/2-3)))</f>
        <v>5</v>
      </c>
      <c r="K26" s="36">
        <v>4</v>
      </c>
      <c r="L26" s="32"/>
    </row>
    <row r="27" spans="1:12" ht="18">
      <c r="A27" s="95">
        <v>24</v>
      </c>
      <c r="B27" s="93">
        <v>196</v>
      </c>
      <c r="C27" s="63" t="s">
        <v>136</v>
      </c>
      <c r="D27" s="63" t="s">
        <v>38</v>
      </c>
      <c r="E27" s="66">
        <v>87</v>
      </c>
      <c r="F27" s="63" t="s">
        <v>40</v>
      </c>
      <c r="G27" s="85">
        <v>0.006533217592592591</v>
      </c>
      <c r="H27" s="66" t="s">
        <v>18</v>
      </c>
      <c r="I27" s="78" t="str">
        <f>IF(J27&gt;29,H27&amp;J27,IF(J27&gt;19,H27&amp;"HK",IF(J27&lt;=1,H27&amp;"Sch.D",IF(J27=2,H27&amp;"Sch.C",IF(J27=3,H27&amp;"Sch.B",IF(J27=4,H27&amp;"Sch.A",IF(J27=5,H27&amp;"JB",IF(J27=6,H27&amp;"JA",))))))))</f>
        <v>MHK</v>
      </c>
      <c r="J27" s="78">
        <f ca="1">IF((YEAR(NOW())-E27-1900)&gt;29,INT((YEAR(NOW())-E27-1900)/5)*5,IF((YEAR(NOW())-E27-1900)&gt;19,YEAR(NOW())-E27-1900,INT((YEAR(NOW())-E27-1900)/2-3)))</f>
        <v>20</v>
      </c>
      <c r="K27" s="36" t="e">
        <f>IF(TIMEVALUE(TEXT(#REF!,"mm:ss,00"))&lt;0.006424,5,IF(TIMEVALUE(TEXT(#REF!,"mm:ss,00"))&lt;0.006771,4,IF(TIMEVALUE(TEXT(#REF!,"mm:ss,00"))&lt;0.007118,3,IF(TIMEVALUE(TEXT(#REF!,"mm:ss,00"))&lt;0.007639,2,IF(TIMEVALUE(TEXT(#REF!,"mm:ss,00"))&lt;0.008333,1,6)))))</f>
        <v>#REF!</v>
      </c>
      <c r="L27" s="84"/>
    </row>
    <row r="28" spans="1:12" ht="18">
      <c r="A28" s="95">
        <v>25</v>
      </c>
      <c r="B28" s="93">
        <v>216</v>
      </c>
      <c r="C28" s="63" t="s">
        <v>164</v>
      </c>
      <c r="D28" s="63" t="s">
        <v>16</v>
      </c>
      <c r="E28" s="66">
        <v>65</v>
      </c>
      <c r="F28" s="63" t="s">
        <v>165</v>
      </c>
      <c r="G28" s="85">
        <v>0.006537962962962963</v>
      </c>
      <c r="H28" s="66" t="s">
        <v>18</v>
      </c>
      <c r="I28" s="78" t="str">
        <f>IF(J28&gt;29,H28&amp;J28,IF(J28&gt;19,H28&amp;"HK",IF(J28&lt;=1,H28&amp;"Sch.D",IF(J28=2,H28&amp;"Sch.C",IF(J28=3,H28&amp;"Sch.B",IF(J28=4,H28&amp;"Sch.A",IF(J28=5,H28&amp;"JB",IF(J28=6,H28&amp;"JA",))))))))</f>
        <v>M40</v>
      </c>
      <c r="J28" s="26">
        <f ca="1">IF((YEAR(NOW())-E28-1900)&gt;29,INT((YEAR(NOW())-E28-1900)/5)*5,IF((YEAR(NOW())-E28-1900)&gt;19,YEAR(NOW())-E28-1900,INT((YEAR(NOW())-E28-1900)/2-3)))</f>
        <v>40</v>
      </c>
      <c r="K28" s="25"/>
      <c r="L28" s="26"/>
    </row>
    <row r="29" spans="1:12" ht="18">
      <c r="A29" s="95">
        <v>26</v>
      </c>
      <c r="B29" s="93">
        <v>369</v>
      </c>
      <c r="C29" s="81" t="s">
        <v>181</v>
      </c>
      <c r="D29" s="81" t="s">
        <v>243</v>
      </c>
      <c r="E29" s="82">
        <v>66</v>
      </c>
      <c r="F29" s="80" t="s">
        <v>244</v>
      </c>
      <c r="G29" s="85">
        <v>0.006539467592592592</v>
      </c>
      <c r="H29" s="82" t="s">
        <v>18</v>
      </c>
      <c r="I29" s="78" t="str">
        <f>IF(J29&gt;29,H29&amp;J29,IF(J29&gt;19,H29&amp;"HK",IF(J29&lt;=1,H29&amp;"Sch.D",IF(J29=2,H29&amp;"Sch.C",IF(J29=3,H29&amp;"Sch.B",IF(J29=4,H29&amp;"Sch.A",IF(J29=5,H29&amp;"JB",IF(J29=6,H29&amp;"JA",))))))))</f>
        <v>M40</v>
      </c>
      <c r="J29" s="78">
        <f ca="1">IF((YEAR(NOW())-E29-1900)&gt;29,INT((YEAR(NOW())-E29-1900)/5)*5,IF((YEAR(NOW())-E29-1900)&gt;19,YEAR(NOW())-E29-1900,INT((YEAR(NOW())-E29-1900)/2-3)))</f>
        <v>40</v>
      </c>
      <c r="K29" s="36">
        <f>IF(TIMEVALUE(TEXT(G29,"mm:ss,00"))&lt;0.006424,5,IF(TIMEVALUE(TEXT(G29,"mm:ss,00"))&lt;0.006771,4,IF(TIMEVALUE(TEXT(G29,"mm:ss,00"))&lt;0.007118,3,IF(TIMEVALUE(TEXT(G29,"mm:ss,00"))&lt;0.007639,2,IF(TIMEVALUE(TEXT(G29,"mm:ss,00"))&lt;0.008333,1,6)))))</f>
        <v>4</v>
      </c>
      <c r="L29" s="32"/>
    </row>
    <row r="30" spans="1:12" ht="18">
      <c r="A30" s="95">
        <v>27</v>
      </c>
      <c r="B30" s="93">
        <v>354</v>
      </c>
      <c r="C30" s="81" t="s">
        <v>259</v>
      </c>
      <c r="D30" s="81" t="s">
        <v>198</v>
      </c>
      <c r="E30" s="82">
        <v>80</v>
      </c>
      <c r="F30" s="80" t="s">
        <v>288</v>
      </c>
      <c r="G30" s="85">
        <v>0.0066398148148148145</v>
      </c>
      <c r="H30" s="82" t="s">
        <v>18</v>
      </c>
      <c r="I30" s="78" t="str">
        <f>IF(J30&gt;29,H30&amp;J30,IF(J30&gt;19,H30&amp;"HK",IF(J30&lt;=1,H30&amp;"Sch.D",IF(J30=2,H30&amp;"Sch.C",IF(J30=3,H30&amp;"Sch.B",IF(J30=4,H30&amp;"Sch.A",IF(J30=5,H30&amp;"JB",IF(J30=6,H30&amp;"JA",))))))))</f>
        <v>MHK</v>
      </c>
      <c r="J30" s="78">
        <f ca="1">IF((YEAR(NOW())-E30-1900)&gt;29,INT((YEAR(NOW())-E30-1900)/5)*5,IF((YEAR(NOW())-E30-1900)&gt;19,YEAR(NOW())-E30-1900,INT((YEAR(NOW())-E30-1900)/2-3)))</f>
        <v>27</v>
      </c>
      <c r="K30" s="36">
        <f>IF(TIMEVALUE(TEXT(G30,"mm:ss,00"))&lt;0.006424,5,IF(TIMEVALUE(TEXT(G30,"mm:ss,00"))&lt;0.006771,4,IF(TIMEVALUE(TEXT(G30,"mm:ss,00"))&lt;0.007118,3,IF(TIMEVALUE(TEXT(G30,"mm:ss,00"))&lt;0.007639,2,IF(TIMEVALUE(TEXT(G30,"mm:ss,00"))&lt;0.008333,1,6)))))</f>
        <v>4</v>
      </c>
      <c r="L30" s="32"/>
    </row>
    <row r="31" spans="1:12" ht="18">
      <c r="A31" s="95">
        <v>28</v>
      </c>
      <c r="B31" s="93">
        <v>197</v>
      </c>
      <c r="C31" s="63" t="s">
        <v>137</v>
      </c>
      <c r="D31" s="63" t="s">
        <v>38</v>
      </c>
      <c r="E31" s="66">
        <v>90</v>
      </c>
      <c r="F31" s="63" t="s">
        <v>138</v>
      </c>
      <c r="G31" s="85">
        <v>0.0066563657407407405</v>
      </c>
      <c r="H31" s="66" t="s">
        <v>18</v>
      </c>
      <c r="I31" s="78" t="str">
        <f>IF(J31&gt;29,H31&amp;J31,IF(J31&gt;19,H31&amp;"HK",IF(J31&lt;=1,H31&amp;"Sch.D",IF(J31=2,H31&amp;"Sch.C",IF(J31=3,H31&amp;"Sch.B",IF(J31=4,H31&amp;"Sch.A",IF(J31=5,H31&amp;"JB",IF(J31=6,H31&amp;"JA",))))))))</f>
        <v>MJB</v>
      </c>
      <c r="J31" s="78">
        <f ca="1">IF((YEAR(NOW())-E31-1900)&gt;29,INT((YEAR(NOW())-E31-1900)/5)*5,IF((YEAR(NOW())-E31-1900)&gt;19,YEAR(NOW())-E31-1900,INT((YEAR(NOW())-E31-1900)/2-3)))</f>
        <v>5</v>
      </c>
      <c r="K31" s="36">
        <f>IF(TIMEVALUE(TEXT(G31,"mm:ss,00"))&lt;0.006424,5,IF(TIMEVALUE(TEXT(G31,"mm:ss,00"))&lt;0.006771,4,IF(TIMEVALUE(TEXT(G31,"mm:ss,00"))&lt;0.007118,3,IF(TIMEVALUE(TEXT(G31,"mm:ss,00"))&lt;0.007639,2,IF(TIMEVALUE(TEXT(G31,"mm:ss,00"))&lt;0.008333,1,6)))))</f>
        <v>4</v>
      </c>
      <c r="L31" s="32"/>
    </row>
    <row r="32" spans="1:12" ht="18">
      <c r="A32" s="95">
        <v>29</v>
      </c>
      <c r="B32" s="93">
        <v>361</v>
      </c>
      <c r="C32" s="81" t="s">
        <v>252</v>
      </c>
      <c r="D32" s="81" t="s">
        <v>16</v>
      </c>
      <c r="E32" s="82">
        <v>81</v>
      </c>
      <c r="F32" s="80" t="s">
        <v>253</v>
      </c>
      <c r="G32" s="85">
        <v>0.006698032407407407</v>
      </c>
      <c r="H32" s="82" t="s">
        <v>18</v>
      </c>
      <c r="I32" s="78" t="str">
        <f>IF(J32&gt;29,H32&amp;J32,IF(J32&gt;19,H32&amp;"HK",IF(J32&lt;=1,H32&amp;"Sch.D",IF(J32=2,H32&amp;"Sch.C",IF(J32=3,H32&amp;"Sch.B",IF(J32=4,H32&amp;"Sch.A",IF(J32=5,H32&amp;"JB",IF(J32=6,H32&amp;"JA",))))))))</f>
        <v>MHK</v>
      </c>
      <c r="J32" s="78">
        <f ca="1">IF((YEAR(NOW())-E32-1900)&gt;29,INT((YEAR(NOW())-E32-1900)/5)*5,IF((YEAR(NOW())-E32-1900)&gt;19,YEAR(NOW())-E32-1900,INT((YEAR(NOW())-E32-1900)/2-3)))</f>
        <v>26</v>
      </c>
      <c r="K32" s="36">
        <v>4</v>
      </c>
      <c r="L32" s="32"/>
    </row>
    <row r="33" spans="1:12" ht="18">
      <c r="A33" s="95">
        <v>30</v>
      </c>
      <c r="B33" s="93">
        <v>366</v>
      </c>
      <c r="C33" s="81" t="s">
        <v>237</v>
      </c>
      <c r="D33" s="81" t="s">
        <v>238</v>
      </c>
      <c r="E33" s="82">
        <v>83</v>
      </c>
      <c r="F33" s="80" t="s">
        <v>40</v>
      </c>
      <c r="G33" s="85">
        <v>0.0066990740740740734</v>
      </c>
      <c r="H33" s="82" t="s">
        <v>18</v>
      </c>
      <c r="I33" s="78" t="str">
        <f>IF(J33&gt;29,H33&amp;J33,IF(J33&gt;19,H33&amp;"HK",IF(J33&lt;=1,H33&amp;"Sch.D",IF(J33=2,H33&amp;"Sch.C",IF(J33=3,H33&amp;"Sch.B",IF(J33=4,H33&amp;"Sch.A",IF(J33=5,H33&amp;"JB",IF(J33=6,H33&amp;"JA",))))))))</f>
        <v>MHK</v>
      </c>
      <c r="J33" s="78">
        <f ca="1">IF((YEAR(NOW())-E33-1900)&gt;29,INT((YEAR(NOW())-E33-1900)/5)*5,IF((YEAR(NOW())-E33-1900)&gt;19,YEAR(NOW())-E33-1900,INT((YEAR(NOW())-E33-1900)/2-3)))</f>
        <v>24</v>
      </c>
      <c r="K33" s="36">
        <f>IF(TIMEVALUE(TEXT(G33,"mm:ss,00"))&lt;0.006424,5,IF(TIMEVALUE(TEXT(G33,"mm:ss,00"))&lt;0.006771,4,IF(TIMEVALUE(TEXT(G33,"mm:ss,00"))&lt;0.007118,3,IF(TIMEVALUE(TEXT(G33,"mm:ss,00"))&lt;0.007639,2,IF(TIMEVALUE(TEXT(G33,"mm:ss,00"))&lt;0.008333,1,6)))))</f>
        <v>4</v>
      </c>
      <c r="L33" s="32"/>
    </row>
    <row r="34" spans="1:12" ht="18">
      <c r="A34" s="95">
        <v>31</v>
      </c>
      <c r="B34" s="93">
        <v>195</v>
      </c>
      <c r="C34" s="63" t="s">
        <v>135</v>
      </c>
      <c r="D34" s="63" t="s">
        <v>133</v>
      </c>
      <c r="E34" s="82">
        <v>89</v>
      </c>
      <c r="F34" s="80" t="s">
        <v>25</v>
      </c>
      <c r="G34" s="85">
        <v>0.00670462962962963</v>
      </c>
      <c r="H34" s="66" t="s">
        <v>18</v>
      </c>
      <c r="I34" s="78" t="str">
        <f>IF(J34&gt;29,H34&amp;J34,IF(J34&gt;19,H34&amp;"HK",IF(J34&lt;=1,H34&amp;"Sch.D",IF(J34=2,H34&amp;"Sch.C",IF(J34=3,H34&amp;"Sch.B",IF(J34=4,H34&amp;"Sch.A",IF(J34=5,H34&amp;"JB",IF(J34=6,H34&amp;"JA",))))))))</f>
        <v>MJA</v>
      </c>
      <c r="J34" s="78">
        <f ca="1">IF((YEAR(NOW())-E34-1900)&gt;29,INT((YEAR(NOW())-E34-1900)/5)*5,IF((YEAR(NOW())-E34-1900)&gt;19,YEAR(NOW())-E34-1900,INT((YEAR(NOW())-E34-1900)/2-3)))</f>
        <v>6</v>
      </c>
      <c r="K34" s="36">
        <f>IF(TIMEVALUE(TEXT(G34,"mm:ss,00"))&lt;0.006424,5,IF(TIMEVALUE(TEXT(G34,"mm:ss,00"))&lt;0.006771,4,IF(TIMEVALUE(TEXT(G34,"mm:ss,00"))&lt;0.007118,3,IF(TIMEVALUE(TEXT(G34,"mm:ss,00"))&lt;0.007639,2,IF(TIMEVALUE(TEXT(G34,"mm:ss,00"))&lt;0.008333,1,6)))))</f>
        <v>4</v>
      </c>
      <c r="L34" s="32"/>
    </row>
    <row r="35" spans="1:12" ht="18">
      <c r="A35" s="95">
        <v>32</v>
      </c>
      <c r="B35" s="93">
        <v>217</v>
      </c>
      <c r="C35" s="63" t="s">
        <v>132</v>
      </c>
      <c r="D35" s="63" t="s">
        <v>133</v>
      </c>
      <c r="E35" s="66">
        <v>71</v>
      </c>
      <c r="F35" s="63" t="s">
        <v>134</v>
      </c>
      <c r="G35" s="85">
        <v>0.006733217592592593</v>
      </c>
      <c r="H35" s="66" t="s">
        <v>18</v>
      </c>
      <c r="I35" s="78" t="str">
        <f>IF(J35&gt;29,H35&amp;J35,IF(J35&gt;19,H35&amp;"HK",IF(J35&lt;=1,H35&amp;"Sch.D",IF(J35=2,H35&amp;"Sch.C",IF(J35=3,H35&amp;"Sch.B",IF(J35=4,H35&amp;"Sch.A",IF(J35=5,H35&amp;"JB",IF(J35=6,H35&amp;"JA",))))))))</f>
        <v>M35</v>
      </c>
      <c r="J35" s="78">
        <f ca="1">IF((YEAR(NOW())-E35-1900)&gt;29,INT((YEAR(NOW())-E35-1900)/5)*5,IF((YEAR(NOW())-E35-1900)&gt;19,YEAR(NOW())-E35-1900,INT((YEAR(NOW())-E35-1900)/2-3)))</f>
        <v>35</v>
      </c>
      <c r="K35" s="36">
        <f>IF(TIMEVALUE(TEXT(G35,"mm:ss,00"))&lt;0.006424,5,IF(TIMEVALUE(TEXT(G35,"mm:ss,00"))&lt;0.006771,4,IF(TIMEVALUE(TEXT(G35,"mm:ss,00"))&lt;0.007118,3,IF(TIMEVALUE(TEXT(G35,"mm:ss,00"))&lt;0.007639,2,IF(TIMEVALUE(TEXT(G35,"mm:ss,00"))&lt;0.008333,1,6)))))</f>
        <v>4</v>
      </c>
      <c r="L35" s="32"/>
    </row>
    <row r="36" spans="1:12" ht="18">
      <c r="A36" s="95">
        <v>33</v>
      </c>
      <c r="B36" s="93">
        <v>224</v>
      </c>
      <c r="C36" s="63" t="s">
        <v>140</v>
      </c>
      <c r="D36" s="63" t="s">
        <v>26</v>
      </c>
      <c r="E36" s="66">
        <v>86</v>
      </c>
      <c r="F36" s="63" t="s">
        <v>45</v>
      </c>
      <c r="G36" s="85">
        <v>0.006743402777777778</v>
      </c>
      <c r="H36" s="66" t="s">
        <v>18</v>
      </c>
      <c r="I36" s="78" t="str">
        <f>IF(J36&gt;29,H36&amp;J36,IF(J36&gt;19,H36&amp;"HK",IF(J36&lt;=1,H36&amp;"Sch.D",IF(J36=2,H36&amp;"Sch.C",IF(J36=3,H36&amp;"Sch.B",IF(J36=4,H36&amp;"Sch.A",IF(J36=5,H36&amp;"JB",IF(J36=6,H36&amp;"JA",))))))))</f>
        <v>MHK</v>
      </c>
      <c r="J36" s="78">
        <f ca="1">IF((YEAR(NOW())-E36-1900)&gt;29,INT((YEAR(NOW())-E36-1900)/5)*5,IF((YEAR(NOW())-E36-1900)&gt;19,YEAR(NOW())-E36-1900,INT((YEAR(NOW())-E36-1900)/2-3)))</f>
        <v>21</v>
      </c>
      <c r="K36" s="36">
        <f>IF(TIMEVALUE(TEXT(G36,"mm:ss,00"))&lt;0.006424,5,IF(TIMEVALUE(TEXT(G36,"mm:ss,00"))&lt;0.006771,4,IF(TIMEVALUE(TEXT(G36,"mm:ss,00"))&lt;0.007118,3,IF(TIMEVALUE(TEXT(G36,"mm:ss,00"))&lt;0.007639,2,IF(TIMEVALUE(TEXT(G36,"mm:ss,00"))&lt;0.008333,1,6)))))</f>
        <v>4</v>
      </c>
      <c r="L36" s="32"/>
    </row>
    <row r="37" spans="1:12" ht="18">
      <c r="A37" s="95">
        <v>34</v>
      </c>
      <c r="B37" s="93">
        <v>350</v>
      </c>
      <c r="C37" s="81" t="s">
        <v>250</v>
      </c>
      <c r="D37" s="81" t="s">
        <v>251</v>
      </c>
      <c r="E37" s="82">
        <v>58</v>
      </c>
      <c r="F37" s="80" t="s">
        <v>151</v>
      </c>
      <c r="G37" s="85">
        <v>0.006834375</v>
      </c>
      <c r="H37" s="82" t="s">
        <v>18</v>
      </c>
      <c r="I37" s="78" t="str">
        <f>IF(J37&gt;29,H37&amp;J37,IF(J37&gt;19,H37&amp;"HK",IF(J37&lt;=1,H37&amp;"Sch.D",IF(J37=2,H37&amp;"Sch.C",IF(J37=3,H37&amp;"Sch.B",IF(J37=4,H37&amp;"Sch.A",IF(J37=5,H37&amp;"JB",IF(J37=6,H37&amp;"JA",))))))))</f>
        <v>M45</v>
      </c>
      <c r="J37" s="78">
        <f ca="1">IF((YEAR(NOW())-E37-1900)&gt;29,INT((YEAR(NOW())-E37-1900)/5)*5,IF((YEAR(NOW())-E37-1900)&gt;19,YEAR(NOW())-E37-1900,INT((YEAR(NOW())-E37-1900)/2-3)))</f>
        <v>45</v>
      </c>
      <c r="K37" s="36">
        <f>IF(TIMEVALUE(TEXT(G37,"mm:ss,00"))&lt;0.006424,5,IF(TIMEVALUE(TEXT(G37,"mm:ss,00"))&lt;0.006771,4,IF(TIMEVALUE(TEXT(G37,"mm:ss,00"))&lt;0.007118,3,IF(TIMEVALUE(TEXT(G37,"mm:ss,00"))&lt;0.007639,2,IF(TIMEVALUE(TEXT(G37,"mm:ss,00"))&lt;0.008333,1,6)))))</f>
        <v>3</v>
      </c>
      <c r="L37" s="32"/>
    </row>
    <row r="38" spans="1:12" ht="18">
      <c r="A38" s="95">
        <v>35</v>
      </c>
      <c r="B38" s="93">
        <v>372</v>
      </c>
      <c r="C38" s="81" t="s">
        <v>231</v>
      </c>
      <c r="D38" s="81" t="s">
        <v>39</v>
      </c>
      <c r="E38" s="82">
        <v>70</v>
      </c>
      <c r="F38" s="80" t="s">
        <v>40</v>
      </c>
      <c r="G38" s="85">
        <v>0.006908564814814815</v>
      </c>
      <c r="H38" s="66" t="s">
        <v>18</v>
      </c>
      <c r="I38" s="78" t="str">
        <f>IF(J38&gt;29,H38&amp;J38,IF(J38&gt;19,H38&amp;"HK",IF(J38&lt;=1,H38&amp;"Sch.D",IF(J38=2,H38&amp;"Sch.C",IF(J38=3,H38&amp;"Sch.B",IF(J38=4,H38&amp;"Sch.A",IF(J38=5,H38&amp;"JB",IF(J38=6,H38&amp;"JA",))))))))</f>
        <v>M35</v>
      </c>
      <c r="J38" s="59">
        <f ca="1">IF((YEAR(NOW())-E38-1900)&gt;29,INT((YEAR(NOW())-E38-1900)/5)*5,IF((YEAR(NOW())-E38-1900)&gt;19,YEAR(NOW())-E38-1900,INT((YEAR(NOW())-E38-1900)/2-3)))</f>
        <v>35</v>
      </c>
      <c r="K38" s="36">
        <f>IF(TIMEVALUE(TEXT(G38,"mm:ss,00"))&lt;0.006424,5,IF(TIMEVALUE(TEXT(G38,"mm:ss,00"))&lt;0.006771,4,IF(TIMEVALUE(TEXT(G38,"mm:ss,00"))&lt;0.007118,3,IF(TIMEVALUE(TEXT(G38,"mm:ss,00"))&lt;0.007639,2,IF(TIMEVALUE(TEXT(G38,"mm:ss,00"))&lt;0.008333,1,6)))))</f>
        <v>3</v>
      </c>
      <c r="L38" s="32"/>
    </row>
    <row r="39" spans="1:12" ht="18">
      <c r="A39" s="95">
        <v>36</v>
      </c>
      <c r="B39" s="93">
        <v>188</v>
      </c>
      <c r="C39" s="63" t="s">
        <v>123</v>
      </c>
      <c r="D39" s="63" t="s">
        <v>124</v>
      </c>
      <c r="E39" s="66">
        <v>57</v>
      </c>
      <c r="F39" s="63" t="s">
        <v>125</v>
      </c>
      <c r="G39" s="85">
        <v>0.006912962962962962</v>
      </c>
      <c r="H39" s="66" t="s">
        <v>18</v>
      </c>
      <c r="I39" s="78" t="str">
        <f>IF(J39&gt;29,H39&amp;J39,IF(J39&gt;19,H39&amp;"HK",IF(J39&lt;=1,H39&amp;"Sch.D",IF(J39=2,H39&amp;"Sch.C",IF(J39=3,H39&amp;"Sch.B",IF(J39=4,H39&amp;"Sch.A",IF(J39=5,H39&amp;"JB",IF(J39=6,H39&amp;"JA",))))))))</f>
        <v>M50</v>
      </c>
      <c r="J39" s="59">
        <f ca="1">IF((YEAR(NOW())-E39-1900)&gt;29,INT((YEAR(NOW())-E39-1900)/5)*5,IF((YEAR(NOW())-E39-1900)&gt;19,YEAR(NOW())-E39-1900,INT((YEAR(NOW())-E39-1900)/2-3)))</f>
        <v>50</v>
      </c>
      <c r="K39" s="36">
        <f>IF(TIMEVALUE(TEXT(G39,"mm:ss,00"))&lt;0.006424,5,IF(TIMEVALUE(TEXT(G39,"mm:ss,00"))&lt;0.006771,4,IF(TIMEVALUE(TEXT(G39,"mm:ss,00"))&lt;0.007118,3,IF(TIMEVALUE(TEXT(G39,"mm:ss,00"))&lt;0.007639,2,IF(TIMEVALUE(TEXT(G39,"mm:ss,00"))&lt;0.008333,1,6)))))</f>
        <v>3</v>
      </c>
      <c r="L39" s="32"/>
    </row>
    <row r="40" spans="1:12" ht="18">
      <c r="A40" s="95">
        <v>37</v>
      </c>
      <c r="B40" s="93">
        <v>370</v>
      </c>
      <c r="C40" s="81" t="s">
        <v>246</v>
      </c>
      <c r="D40" s="81" t="s">
        <v>210</v>
      </c>
      <c r="E40" s="82">
        <v>57</v>
      </c>
      <c r="F40" s="80" t="s">
        <v>247</v>
      </c>
      <c r="G40" s="92">
        <v>0.006965625</v>
      </c>
      <c r="H40" s="82" t="s">
        <v>18</v>
      </c>
      <c r="I40" s="78" t="str">
        <f>IF(J40&gt;29,H40&amp;J40,IF(J40&gt;19,H40&amp;"HK",IF(J40&lt;=1,H40&amp;"Sch.D",IF(J40=2,H40&amp;"Sch.C",IF(J40=3,H40&amp;"Sch.B",IF(J40=4,H40&amp;"Sch.A",IF(J40=5,H40&amp;"JB",IF(J40=6,H40&amp;"JA",))))))))</f>
        <v>M50</v>
      </c>
      <c r="J40" s="78">
        <f ca="1">IF((YEAR(NOW())-E40-1900)&gt;29,INT((YEAR(NOW())-E40-1900)/5)*5,IF((YEAR(NOW())-E40-1900)&gt;19,YEAR(NOW())-E40-1900,INT((YEAR(NOW())-E40-1900)/2-3)))</f>
        <v>50</v>
      </c>
      <c r="K40" s="36">
        <f>IF(TIMEVALUE(TEXT(G40,"mm:ss,00"))&lt;0.006424,5,IF(TIMEVALUE(TEXT(G40,"mm:ss,00"))&lt;0.006771,4,IF(TIMEVALUE(TEXT(G40,"mm:ss,00"))&lt;0.007118,3,IF(TIMEVALUE(TEXT(G40,"mm:ss,00"))&lt;0.007639,2,IF(TIMEVALUE(TEXT(G40,"mm:ss,00"))&lt;0.008333,1,6)))))</f>
        <v>3</v>
      </c>
      <c r="L40" s="32"/>
    </row>
    <row r="41" spans="1:12" ht="18">
      <c r="A41" s="95">
        <v>38</v>
      </c>
      <c r="B41" s="93">
        <v>194</v>
      </c>
      <c r="C41" s="63" t="s">
        <v>131</v>
      </c>
      <c r="D41" s="63" t="s">
        <v>16</v>
      </c>
      <c r="E41" s="66">
        <v>64</v>
      </c>
      <c r="F41" s="63" t="s">
        <v>30</v>
      </c>
      <c r="G41" s="85">
        <v>0.006970949074074074</v>
      </c>
      <c r="H41" s="66" t="s">
        <v>18</v>
      </c>
      <c r="I41" s="78" t="str">
        <f>IF(J41&gt;29,H41&amp;J41,IF(J41&gt;19,H41&amp;"HK",IF(J41&lt;=1,H41&amp;"Sch.D",IF(J41=2,H41&amp;"Sch.C",IF(J41=3,H41&amp;"Sch.B",IF(J41=4,H41&amp;"Sch.A",IF(J41=5,H41&amp;"JB",IF(J41=6,H41&amp;"JA",))))))))</f>
        <v>M40</v>
      </c>
      <c r="J41" s="78">
        <f ca="1">IF((YEAR(NOW())-E41-1900)&gt;29,INT((YEAR(NOW())-E41-1900)/5)*5,IF((YEAR(NOW())-E41-1900)&gt;19,YEAR(NOW())-E41-1900,INT((YEAR(NOW())-E41-1900)/2-3)))</f>
        <v>40</v>
      </c>
      <c r="K41" s="36">
        <f>IF(TIMEVALUE(TEXT(G41,"mm:ss,00"))&lt;0.006424,5,IF(TIMEVALUE(TEXT(G41,"mm:ss,00"))&lt;0.006771,4,IF(TIMEVALUE(TEXT(G41,"mm:ss,00"))&lt;0.007118,3,IF(TIMEVALUE(TEXT(G41,"mm:ss,00"))&lt;0.007639,2,IF(TIMEVALUE(TEXT(G41,"mm:ss,00"))&lt;0.008333,1,6)))))</f>
        <v>3</v>
      </c>
      <c r="L41" s="32"/>
    </row>
    <row r="42" spans="1:12" ht="18">
      <c r="A42" s="95">
        <v>39</v>
      </c>
      <c r="B42" s="93">
        <v>189</v>
      </c>
      <c r="C42" s="63" t="s">
        <v>126</v>
      </c>
      <c r="D42" s="63" t="s">
        <v>48</v>
      </c>
      <c r="E42" s="66">
        <v>91</v>
      </c>
      <c r="F42" s="63" t="s">
        <v>127</v>
      </c>
      <c r="G42" s="85">
        <v>0.0069836805555555555</v>
      </c>
      <c r="H42" s="66" t="s">
        <v>18</v>
      </c>
      <c r="I42" s="78" t="str">
        <f>IF(J42&gt;29,H42&amp;J42,IF(J42&gt;19,H42&amp;"HK",IF(J42&lt;=1,H42&amp;"Sch.D",IF(J42=2,H42&amp;"Sch.C",IF(J42=3,H42&amp;"Sch.B",IF(J42=4,H42&amp;"Sch.A",IF(J42=5,H42&amp;"JB",IF(J42=6,H42&amp;"JA",))))))))</f>
        <v>MJB</v>
      </c>
      <c r="J42" s="59">
        <f ca="1">IF((YEAR(NOW())-E42-1900)&gt;29,INT((YEAR(NOW())-E42-1900)/5)*5,IF((YEAR(NOW())-E42-1900)&gt;19,YEAR(NOW())-E42-1900,INT((YEAR(NOW())-E42-1900)/2-3)))</f>
        <v>5</v>
      </c>
      <c r="K42" s="36">
        <f>IF(TIMEVALUE(TEXT(G42,"mm:ss,00"))&lt;0.006424,5,IF(TIMEVALUE(TEXT(G42,"mm:ss,00"))&lt;0.006771,4,IF(TIMEVALUE(TEXT(G42,"mm:ss,00"))&lt;0.007118,3,IF(TIMEVALUE(TEXT(G42,"mm:ss,00"))&lt;0.007639,2,IF(TIMEVALUE(TEXT(G42,"mm:ss,00"))&lt;0.008333,1,6)))))</f>
        <v>3</v>
      </c>
      <c r="L42" s="32"/>
    </row>
    <row r="43" spans="1:12" ht="18">
      <c r="A43" s="95">
        <v>40</v>
      </c>
      <c r="B43" s="93">
        <v>368</v>
      </c>
      <c r="C43" s="81" t="s">
        <v>241</v>
      </c>
      <c r="D43" s="81" t="s">
        <v>242</v>
      </c>
      <c r="E43" s="82">
        <v>79</v>
      </c>
      <c r="F43" s="80" t="s">
        <v>226</v>
      </c>
      <c r="G43" s="92">
        <v>0.007004976851851852</v>
      </c>
      <c r="H43" s="82" t="s">
        <v>18</v>
      </c>
      <c r="I43" s="78" t="str">
        <f>IF(J43&gt;29,H43&amp;J43,IF(J43&gt;19,H43&amp;"HK",IF(J43&lt;=1,H43&amp;"Sch.D",IF(J43=2,H43&amp;"Sch.C",IF(J43=3,H43&amp;"Sch.B",IF(J43=4,H43&amp;"Sch.A",IF(J43=5,H43&amp;"JB",IF(J43=6,H43&amp;"JA",))))))))</f>
        <v>MHK</v>
      </c>
      <c r="J43" s="78">
        <f ca="1">IF((YEAR(NOW())-E43-1900)&gt;29,INT((YEAR(NOW())-E43-1900)/5)*5,IF((YEAR(NOW())-E43-1900)&gt;19,YEAR(NOW())-E43-1900,INT((YEAR(NOW())-E43-1900)/2-3)))</f>
        <v>28</v>
      </c>
      <c r="K43" s="36">
        <f>IF(TIMEVALUE(TEXT(G43,"mm:ss,00"))&lt;0.006424,5,IF(TIMEVALUE(TEXT(G43,"mm:ss,00"))&lt;0.006771,4,IF(TIMEVALUE(TEXT(G43,"mm:ss,00"))&lt;0.007118,3,IF(TIMEVALUE(TEXT(G43,"mm:ss,00"))&lt;0.007639,2,IF(TIMEVALUE(TEXT(G43,"mm:ss,00"))&lt;0.008333,1,6)))))</f>
        <v>3</v>
      </c>
      <c r="L43" s="32"/>
    </row>
    <row r="44" spans="1:12" ht="18">
      <c r="A44" s="95">
        <v>41</v>
      </c>
      <c r="B44" s="93">
        <v>169</v>
      </c>
      <c r="C44" s="63" t="s">
        <v>102</v>
      </c>
      <c r="D44" s="63" t="s">
        <v>37</v>
      </c>
      <c r="E44" s="66">
        <v>69</v>
      </c>
      <c r="F44" s="63"/>
      <c r="G44" s="85">
        <v>0.00702037037037037</v>
      </c>
      <c r="H44" s="66" t="s">
        <v>18</v>
      </c>
      <c r="I44" s="78" t="str">
        <f>IF(J44&gt;29,H44&amp;J44,IF(J44&gt;19,H44&amp;"HK",IF(J44&lt;=1,H44&amp;"Sch.D",IF(J44=2,H44&amp;"Sch.C",IF(J44=3,H44&amp;"Sch.B",IF(J44=4,H44&amp;"Sch.A",IF(J44=5,H44&amp;"JB",IF(J44=6,H44&amp;"JA",))))))))</f>
        <v>M35</v>
      </c>
      <c r="J44" s="59">
        <f ca="1">IF((YEAR(NOW())-E44-1900)&gt;29,INT((YEAR(NOW())-E44-1900)/5)*5,IF((YEAR(NOW())-E44-1900)&gt;19,YEAR(NOW())-E44-1900,INT((YEAR(NOW())-E44-1900)/2-3)))</f>
        <v>35</v>
      </c>
      <c r="K44" s="36">
        <f>IF(TIMEVALUE(TEXT(G44,"mm:ss,00"))&lt;0.006424,5,IF(TIMEVALUE(TEXT(G44,"mm:ss,00"))&lt;0.006771,4,IF(TIMEVALUE(TEXT(G44,"mm:ss,00"))&lt;0.007118,3,IF(TIMEVALUE(TEXT(G44,"mm:ss,00"))&lt;0.007639,2,IF(TIMEVALUE(TEXT(G44,"mm:ss,00"))&lt;0.008333,1,6)))))</f>
        <v>3</v>
      </c>
      <c r="L44" s="32"/>
    </row>
    <row r="45" spans="1:12" ht="18">
      <c r="A45" s="95">
        <v>42</v>
      </c>
      <c r="B45" s="93">
        <v>393</v>
      </c>
      <c r="C45" s="63" t="s">
        <v>197</v>
      </c>
      <c r="D45" s="63" t="s">
        <v>198</v>
      </c>
      <c r="E45" s="66">
        <v>70</v>
      </c>
      <c r="F45" s="63" t="s">
        <v>196</v>
      </c>
      <c r="G45" s="92">
        <v>0.0070386574074074075</v>
      </c>
      <c r="H45" s="66" t="s">
        <v>18</v>
      </c>
      <c r="I45" s="78" t="str">
        <f>IF(J45&gt;29,H45&amp;J45,IF(J45&gt;19,H45&amp;"HK",IF(J45&lt;=1,H45&amp;"Sch.D",IF(J45=2,H45&amp;"Sch.C",IF(J45=3,H45&amp;"Sch.B",IF(J45=4,H45&amp;"Sch.A",IF(J45=5,H45&amp;"JB",IF(J45=6,H45&amp;"JA",))))))))</f>
        <v>M35</v>
      </c>
      <c r="J45" s="59">
        <f ca="1">IF((YEAR(NOW())-E45-1900)&gt;29,INT((YEAR(NOW())-E45-1900)/5)*5,IF((YEAR(NOW())-E45-1900)&gt;19,YEAR(NOW())-E45-1900,INT((YEAR(NOW())-E45-1900)/2-3)))</f>
        <v>35</v>
      </c>
      <c r="K45" s="36">
        <f>IF(TIMEVALUE(TEXT(G45,"mm:ss,00"))&lt;0.006424,5,IF(TIMEVALUE(TEXT(G45,"mm:ss,00"))&lt;0.006771,4,IF(TIMEVALUE(TEXT(G45,"mm:ss,00"))&lt;0.007118,3,IF(TIMEVALUE(TEXT(G45,"mm:ss,00"))&lt;0.007639,2,IF(TIMEVALUE(TEXT(G45,"mm:ss,00"))&lt;0.008333,1,6)))))</f>
        <v>3</v>
      </c>
      <c r="L45" s="32"/>
    </row>
    <row r="46" spans="1:12" ht="18">
      <c r="A46" s="95">
        <v>43</v>
      </c>
      <c r="B46" s="93">
        <v>180</v>
      </c>
      <c r="C46" s="63" t="s">
        <v>114</v>
      </c>
      <c r="D46" s="63" t="s">
        <v>115</v>
      </c>
      <c r="E46" s="66">
        <v>62</v>
      </c>
      <c r="F46" s="63" t="s">
        <v>17</v>
      </c>
      <c r="G46" s="85">
        <v>0.007110648148148147</v>
      </c>
      <c r="H46" s="66" t="s">
        <v>18</v>
      </c>
      <c r="I46" s="78" t="str">
        <f>IF(J46&gt;29,H46&amp;J46,IF(J46&gt;19,H46&amp;"HK",IF(J46&lt;=1,H46&amp;"Sch.D",IF(J46=2,H46&amp;"Sch.C",IF(J46=3,H46&amp;"Sch.B",IF(J46=4,H46&amp;"Sch.A",IF(J46=5,H46&amp;"JB",IF(J46=6,H46&amp;"JA",))))))))</f>
        <v>M45</v>
      </c>
      <c r="J46" s="59">
        <f ca="1">IF((YEAR(NOW())-E46-1900)&gt;29,INT((YEAR(NOW())-E46-1900)/5)*5,IF((YEAR(NOW())-E46-1900)&gt;19,YEAR(NOW())-E46-1900,INT((YEAR(NOW())-E46-1900)/2-3)))</f>
        <v>45</v>
      </c>
      <c r="K46" s="36">
        <f>IF(TIMEVALUE(TEXT(G46,"mm:ss,00"))&lt;0.006424,5,IF(TIMEVALUE(TEXT(G46,"mm:ss,00"))&lt;0.006771,4,IF(TIMEVALUE(TEXT(G46,"mm:ss,00"))&lt;0.007118,3,IF(TIMEVALUE(TEXT(G46,"mm:ss,00"))&lt;0.007639,2,IF(TIMEVALUE(TEXT(G46,"mm:ss,00"))&lt;0.008333,1,6)))))</f>
        <v>3</v>
      </c>
      <c r="L46" s="32"/>
    </row>
    <row r="47" spans="1:12" ht="18">
      <c r="A47" s="95">
        <v>44</v>
      </c>
      <c r="B47" s="93">
        <v>373</v>
      </c>
      <c r="C47" s="81" t="s">
        <v>232</v>
      </c>
      <c r="D47" s="81" t="s">
        <v>51</v>
      </c>
      <c r="E47" s="82">
        <v>68</v>
      </c>
      <c r="F47" s="80" t="s">
        <v>233</v>
      </c>
      <c r="G47" s="92">
        <v>0.007122685185185184</v>
      </c>
      <c r="H47" s="82" t="s">
        <v>18</v>
      </c>
      <c r="I47" s="78" t="str">
        <f>IF(J47&gt;29,H47&amp;J47,IF(J47&gt;19,H47&amp;"HK",IF(J47&lt;=1,H47&amp;"Sch.D",IF(J47=2,H47&amp;"Sch.C",IF(J47=3,H47&amp;"Sch.B",IF(J47=4,H47&amp;"Sch.A",IF(J47=5,H47&amp;"JB",IF(J47=6,H47&amp;"JA",))))))))</f>
        <v>M35</v>
      </c>
      <c r="J47" s="78">
        <f ca="1">IF((YEAR(NOW())-E47-1900)&gt;29,INT((YEAR(NOW())-E47-1900)/5)*5,IF((YEAR(NOW())-E47-1900)&gt;19,YEAR(NOW())-E47-1900,INT((YEAR(NOW())-E47-1900)/2-3)))</f>
        <v>35</v>
      </c>
      <c r="K47" s="36">
        <f>IF(TIMEVALUE(TEXT(G47,"mm:ss,00"))&lt;0.006424,5,IF(TIMEVALUE(TEXT(G47,"mm:ss,00"))&lt;0.006771,4,IF(TIMEVALUE(TEXT(G47,"mm:ss,00"))&lt;0.007118,3,IF(TIMEVALUE(TEXT(G47,"mm:ss,00"))&lt;0.007639,2,IF(TIMEVALUE(TEXT(G47,"mm:ss,00"))&lt;0.008333,1,6)))))</f>
        <v>2</v>
      </c>
      <c r="L47" s="32"/>
    </row>
    <row r="48" spans="1:12" ht="18">
      <c r="A48" s="95">
        <v>45</v>
      </c>
      <c r="B48" s="93">
        <v>376</v>
      </c>
      <c r="C48" s="81" t="s">
        <v>234</v>
      </c>
      <c r="D48" s="81" t="s">
        <v>235</v>
      </c>
      <c r="E48" s="82">
        <v>60</v>
      </c>
      <c r="F48" s="80" t="s">
        <v>118</v>
      </c>
      <c r="G48" s="92">
        <v>0.00713611111111111</v>
      </c>
      <c r="H48" s="82" t="s">
        <v>18</v>
      </c>
      <c r="I48" s="78" t="str">
        <f>IF(J48&gt;29,H48&amp;J48,IF(J48&gt;19,H48&amp;"HK",IF(J48&lt;=1,H48&amp;"Sch.D",IF(J48=2,H48&amp;"Sch.C",IF(J48=3,H48&amp;"Sch.B",IF(J48=4,H48&amp;"Sch.A",IF(J48=5,H48&amp;"JB",IF(J48=6,H48&amp;"JA",))))))))</f>
        <v>M45</v>
      </c>
      <c r="J48" s="78">
        <f ca="1">IF((YEAR(NOW())-E48-1900)&gt;29,INT((YEAR(NOW())-E48-1900)/5)*5,IF((YEAR(NOW())-E48-1900)&gt;19,YEAR(NOW())-E48-1900,INT((YEAR(NOW())-E48-1900)/2-3)))</f>
        <v>45</v>
      </c>
      <c r="K48" s="36">
        <f>IF(TIMEVALUE(TEXT(G48,"mm:ss,00"))&lt;0.006424,5,IF(TIMEVALUE(TEXT(G48,"mm:ss,00"))&lt;0.006771,4,IF(TIMEVALUE(TEXT(G48,"mm:ss,00"))&lt;0.007118,3,IF(TIMEVALUE(TEXT(G48,"mm:ss,00"))&lt;0.007639,2,IF(TIMEVALUE(TEXT(G48,"mm:ss,00"))&lt;0.008333,1,6)))))</f>
        <v>2</v>
      </c>
      <c r="L48" s="32"/>
    </row>
    <row r="49" spans="1:12" ht="18">
      <c r="A49" s="95">
        <v>46</v>
      </c>
      <c r="B49" s="93">
        <v>383</v>
      </c>
      <c r="C49" s="81" t="s">
        <v>222</v>
      </c>
      <c r="D49" s="81" t="s">
        <v>223</v>
      </c>
      <c r="E49" s="82">
        <v>67</v>
      </c>
      <c r="F49" s="80" t="s">
        <v>286</v>
      </c>
      <c r="G49" s="92">
        <v>0.007200231481481482</v>
      </c>
      <c r="H49" s="82" t="s">
        <v>18</v>
      </c>
      <c r="I49" s="78" t="str">
        <f>IF(J49&gt;29,H49&amp;J49,IF(J49&gt;19,H49&amp;"HK",IF(J49&lt;=1,H49&amp;"Sch.D",IF(J49=2,H49&amp;"Sch.C",IF(J49=3,H49&amp;"Sch.B",IF(J49=4,H49&amp;"Sch.A",IF(J49=5,H49&amp;"JB",IF(J49=6,H49&amp;"JA",))))))))</f>
        <v>M40</v>
      </c>
      <c r="J49" s="59">
        <f ca="1">IF((YEAR(NOW())-E49-1900)&gt;29,INT((YEAR(NOW())-E49-1900)/5)*5,IF((YEAR(NOW())-E49-1900)&gt;19,YEAR(NOW())-E49-1900,INT((YEAR(NOW())-E49-1900)/2-3)))</f>
        <v>40</v>
      </c>
      <c r="K49" s="36">
        <f>IF(TIMEVALUE(TEXT(G49,"mm:ss,00"))&lt;0.006424,5,IF(TIMEVALUE(TEXT(G49,"mm:ss,00"))&lt;0.006771,4,IF(TIMEVALUE(TEXT(G49,"mm:ss,00"))&lt;0.007118,3,IF(TIMEVALUE(TEXT(G49,"mm:ss,00"))&lt;0.007639,2,IF(TIMEVALUE(TEXT(G49,"mm:ss,00"))&lt;0.008333,1,6)))))</f>
        <v>2</v>
      </c>
      <c r="L49" s="32"/>
    </row>
    <row r="50" spans="1:12" ht="18">
      <c r="A50" s="95">
        <v>47</v>
      </c>
      <c r="B50" s="93">
        <v>174</v>
      </c>
      <c r="C50" s="63" t="s">
        <v>23</v>
      </c>
      <c r="D50" s="63" t="s">
        <v>24</v>
      </c>
      <c r="E50" s="66">
        <v>72</v>
      </c>
      <c r="F50" s="63" t="s">
        <v>107</v>
      </c>
      <c r="G50" s="85">
        <v>0.007223842592592592</v>
      </c>
      <c r="H50" s="66" t="s">
        <v>18</v>
      </c>
      <c r="I50" s="78" t="str">
        <f>IF(J50&gt;29,H50&amp;J50,IF(J50&gt;19,H50&amp;"HK",IF(J50&lt;=1,H50&amp;"Sch.D",IF(J50=2,H50&amp;"Sch.C",IF(J50=3,H50&amp;"Sch.B",IF(J50=4,H50&amp;"Sch.A",IF(J50=5,H50&amp;"JB",IF(J50=6,H50&amp;"JA",))))))))</f>
        <v>M35</v>
      </c>
      <c r="J50" s="59">
        <f ca="1">IF((YEAR(NOW())-E50-1900)&gt;29,INT((YEAR(NOW())-E50-1900)/5)*5,IF((YEAR(NOW())-E50-1900)&gt;19,YEAR(NOW())-E50-1900,INT((YEAR(NOW())-E50-1900)/2-3)))</f>
        <v>35</v>
      </c>
      <c r="K50" s="36">
        <f>IF(TIMEVALUE(TEXT(G50,"mm:ss,00"))&lt;0.006424,5,IF(TIMEVALUE(TEXT(G50,"mm:ss,00"))&lt;0.006771,4,IF(TIMEVALUE(TEXT(G50,"mm:ss,00"))&lt;0.007118,3,IF(TIMEVALUE(TEXT(G50,"mm:ss,00"))&lt;0.007639,2,IF(TIMEVALUE(TEXT(G50,"mm:ss,00"))&lt;0.008333,1,6)))))</f>
        <v>2</v>
      </c>
      <c r="L50" s="32"/>
    </row>
    <row r="51" spans="1:12" ht="18">
      <c r="A51" s="95">
        <v>48</v>
      </c>
      <c r="B51" s="93">
        <v>184</v>
      </c>
      <c r="C51" s="63" t="s">
        <v>119</v>
      </c>
      <c r="D51" s="63" t="s">
        <v>64</v>
      </c>
      <c r="E51" s="66">
        <v>60</v>
      </c>
      <c r="F51" s="63" t="s">
        <v>120</v>
      </c>
      <c r="G51" s="85">
        <v>0.007273611111111112</v>
      </c>
      <c r="H51" s="66" t="s">
        <v>18</v>
      </c>
      <c r="I51" s="78" t="str">
        <f>IF(J51&gt;29,H51&amp;J51,IF(J51&gt;19,H51&amp;"HK",IF(J51&lt;=1,H51&amp;"Sch.D",IF(J51=2,H51&amp;"Sch.C",IF(J51=3,H51&amp;"Sch.B",IF(J51=4,H51&amp;"Sch.A",IF(J51=5,H51&amp;"JB",IF(J51=6,H51&amp;"JA",))))))))</f>
        <v>M45</v>
      </c>
      <c r="J51" s="59">
        <f ca="1">IF((YEAR(NOW())-E51-1900)&gt;29,INT((YEAR(NOW())-E51-1900)/5)*5,IF((YEAR(NOW())-E51-1900)&gt;19,YEAR(NOW())-E51-1900,INT((YEAR(NOW())-E51-1900)/2-3)))</f>
        <v>45</v>
      </c>
      <c r="K51" s="36">
        <f>IF(TIMEVALUE(TEXT(G51,"mm:ss,00"))&lt;0.006424,5,IF(TIMEVALUE(TEXT(G51,"mm:ss,00"))&lt;0.006771,4,IF(TIMEVALUE(TEXT(G51,"mm:ss,00"))&lt;0.007118,3,IF(TIMEVALUE(TEXT(G51,"mm:ss,00"))&lt;0.007639,2,IF(TIMEVALUE(TEXT(G51,"mm:ss,00"))&lt;0.008333,1,6)))))</f>
        <v>2</v>
      </c>
      <c r="L51" s="32"/>
    </row>
    <row r="52" spans="1:12" ht="18">
      <c r="A52" s="95">
        <v>49</v>
      </c>
      <c r="B52" s="93">
        <v>178</v>
      </c>
      <c r="C52" s="63" t="s">
        <v>111</v>
      </c>
      <c r="D52" s="63" t="s">
        <v>112</v>
      </c>
      <c r="E52" s="66">
        <v>53</v>
      </c>
      <c r="F52" s="63" t="s">
        <v>98</v>
      </c>
      <c r="G52" s="85">
        <v>0.007288888888888889</v>
      </c>
      <c r="H52" s="66" t="s">
        <v>18</v>
      </c>
      <c r="I52" s="78" t="str">
        <f>IF(J52&gt;29,H52&amp;J52,IF(J52&gt;19,H52&amp;"HK",IF(J52&lt;=1,H52&amp;"Sch.D",IF(J52=2,H52&amp;"Sch.C",IF(J52=3,H52&amp;"Sch.B",IF(J52=4,H52&amp;"Sch.A",IF(J52=5,H52&amp;"JB",IF(J52=6,H52&amp;"JA",))))))))</f>
        <v>M50</v>
      </c>
      <c r="J52" s="59">
        <f ca="1">IF((YEAR(NOW())-E52-1900)&gt;29,INT((YEAR(NOW())-E52-1900)/5)*5,IF((YEAR(NOW())-E52-1900)&gt;19,YEAR(NOW())-E52-1900,INT((YEAR(NOW())-E52-1900)/2-3)))</f>
        <v>50</v>
      </c>
      <c r="K52" s="36">
        <f>IF(TIMEVALUE(TEXT(G52,"mm:ss,00"))&lt;0.006424,5,IF(TIMEVALUE(TEXT(G52,"mm:ss,00"))&lt;0.006771,4,IF(TIMEVALUE(TEXT(G52,"mm:ss,00"))&lt;0.007118,3,IF(TIMEVALUE(TEXT(G52,"mm:ss,00"))&lt;0.007639,2,IF(TIMEVALUE(TEXT(G52,"mm:ss,00"))&lt;0.008333,1,6)))))</f>
        <v>2</v>
      </c>
      <c r="L52" s="32"/>
    </row>
    <row r="53" spans="1:12" ht="18">
      <c r="A53" s="95">
        <v>50</v>
      </c>
      <c r="B53" s="93">
        <v>193</v>
      </c>
      <c r="C53" s="63" t="s">
        <v>33</v>
      </c>
      <c r="D53" s="63" t="s">
        <v>34</v>
      </c>
      <c r="E53" s="66">
        <v>62</v>
      </c>
      <c r="F53" s="63" t="s">
        <v>30</v>
      </c>
      <c r="G53" s="85">
        <v>0.00730613425925926</v>
      </c>
      <c r="H53" s="66" t="s">
        <v>18</v>
      </c>
      <c r="I53" s="78" t="str">
        <f>IF(J53&gt;29,H53&amp;J53,IF(J53&gt;19,H53&amp;"HK",IF(J53&lt;=1,H53&amp;"Sch.D",IF(J53=2,H53&amp;"Sch.C",IF(J53=3,H53&amp;"Sch.B",IF(J53=4,H53&amp;"Sch.A",IF(J53=5,H53&amp;"JB",IF(J53=6,H53&amp;"JA",))))))))</f>
        <v>M45</v>
      </c>
      <c r="J53" s="78">
        <f ca="1">IF((YEAR(NOW())-E53-1900)&gt;29,INT((YEAR(NOW())-E53-1900)/5)*5,IF((YEAR(NOW())-E53-1900)&gt;19,YEAR(NOW())-E53-1900,INT((YEAR(NOW())-E53-1900)/2-3)))</f>
        <v>45</v>
      </c>
      <c r="K53" s="36">
        <f>IF(TIMEVALUE(TEXT(G53,"mm:ss,00"))&lt;0.006424,5,IF(TIMEVALUE(TEXT(G53,"mm:ss,00"))&lt;0.006771,4,IF(TIMEVALUE(TEXT(G53,"mm:ss,00"))&lt;0.007118,3,IF(TIMEVALUE(TEXT(G53,"mm:ss,00"))&lt;0.007639,2,IF(TIMEVALUE(TEXT(G53,"mm:ss,00"))&lt;0.008333,1,6)))))</f>
        <v>2</v>
      </c>
      <c r="L53" s="32"/>
    </row>
    <row r="54" spans="1:12" ht="18">
      <c r="A54" s="95">
        <v>51</v>
      </c>
      <c r="B54" s="93">
        <v>176</v>
      </c>
      <c r="C54" s="63" t="s">
        <v>46</v>
      </c>
      <c r="D54" s="63" t="s">
        <v>72</v>
      </c>
      <c r="E54" s="66">
        <v>62</v>
      </c>
      <c r="F54" s="63" t="s">
        <v>73</v>
      </c>
      <c r="G54" s="85">
        <v>0.007315740740740741</v>
      </c>
      <c r="H54" s="66" t="s">
        <v>18</v>
      </c>
      <c r="I54" s="78" t="str">
        <f>IF(J54&gt;29,H54&amp;J54,IF(J54&gt;19,H54&amp;"HK",IF(J54&lt;=1,H54&amp;"Sch.D",IF(J54=2,H54&amp;"Sch.C",IF(J54=3,H54&amp;"Sch.B",IF(J54=4,H54&amp;"Sch.A",IF(J54=5,H54&amp;"JB",IF(J54=6,H54&amp;"JA",))))))))</f>
        <v>M45</v>
      </c>
      <c r="J54" s="59">
        <f ca="1">IF((YEAR(NOW())-E54-1900)&gt;29,INT((YEAR(NOW())-E54-1900)/5)*5,IF((YEAR(NOW())-E54-1900)&gt;19,YEAR(NOW())-E54-1900,INT((YEAR(NOW())-E54-1900)/2-3)))</f>
        <v>45</v>
      </c>
      <c r="K54" s="36">
        <v>3</v>
      </c>
      <c r="L54" s="32"/>
    </row>
    <row r="55" spans="1:12" ht="18">
      <c r="A55" s="95">
        <v>52</v>
      </c>
      <c r="B55" s="93">
        <v>192</v>
      </c>
      <c r="C55" s="63" t="s">
        <v>129</v>
      </c>
      <c r="D55" s="63" t="s">
        <v>130</v>
      </c>
      <c r="E55" s="66">
        <v>84</v>
      </c>
      <c r="F55" s="63" t="s">
        <v>49</v>
      </c>
      <c r="G55" s="85">
        <v>0.007346180555555556</v>
      </c>
      <c r="H55" s="66" t="s">
        <v>18</v>
      </c>
      <c r="I55" s="78" t="str">
        <f>IF(J55&gt;29,H55&amp;J55,IF(J55&gt;19,H55&amp;"HK",IF(J55&lt;=1,H55&amp;"Sch.D",IF(J55=2,H55&amp;"Sch.C",IF(J55=3,H55&amp;"Sch.B",IF(J55=4,H55&amp;"Sch.A",IF(J55=5,H55&amp;"JB",IF(J55=6,H55&amp;"JA",))))))))</f>
        <v>MHK</v>
      </c>
      <c r="J55" s="78">
        <f ca="1">IF((YEAR(NOW())-E55-1900)&gt;29,INT((YEAR(NOW())-E55-1900)/5)*5,IF((YEAR(NOW())-E55-1900)&gt;19,YEAR(NOW())-E55-1900,INT((YEAR(NOW())-E55-1900)/2-3)))</f>
        <v>23</v>
      </c>
      <c r="K55" s="36">
        <f>IF(TIMEVALUE(TEXT(G55,"mm:ss,00"))&lt;0.006424,5,IF(TIMEVALUE(TEXT(G55,"mm:ss,00"))&lt;0.006771,4,IF(TIMEVALUE(TEXT(G55,"mm:ss,00"))&lt;0.007118,3,IF(TIMEVALUE(TEXT(G55,"mm:ss,00"))&lt;0.007639,2,IF(TIMEVALUE(TEXT(G55,"mm:ss,00"))&lt;0.008333,1,6)))))</f>
        <v>2</v>
      </c>
      <c r="L55" s="32"/>
    </row>
    <row r="56" spans="1:12" ht="18">
      <c r="A56" s="95">
        <v>53</v>
      </c>
      <c r="B56" s="93">
        <v>179</v>
      </c>
      <c r="C56" s="63" t="s">
        <v>113</v>
      </c>
      <c r="D56" s="63" t="s">
        <v>77</v>
      </c>
      <c r="E56" s="66">
        <v>65</v>
      </c>
      <c r="F56" s="63" t="s">
        <v>50</v>
      </c>
      <c r="G56" s="85">
        <v>0.007346296296296296</v>
      </c>
      <c r="H56" s="66" t="s">
        <v>18</v>
      </c>
      <c r="I56" s="78" t="str">
        <f>IF(J56&gt;29,H56&amp;J56,IF(J56&gt;19,H56&amp;"HK",IF(J56&lt;=1,H56&amp;"Sch.D",IF(J56=2,H56&amp;"Sch.C",IF(J56=3,H56&amp;"Sch.B",IF(J56=4,H56&amp;"Sch.A",IF(J56=5,H56&amp;"JB",IF(J56=6,H56&amp;"JA",))))))))</f>
        <v>M40</v>
      </c>
      <c r="J56" s="59">
        <f ca="1">IF((YEAR(NOW())-E56-1900)&gt;29,INT((YEAR(NOW())-E56-1900)/5)*5,IF((YEAR(NOW())-E56-1900)&gt;19,YEAR(NOW())-E56-1900,INT((YEAR(NOW())-E56-1900)/2-3)))</f>
        <v>40</v>
      </c>
      <c r="K56" s="36">
        <f>IF(TIMEVALUE(TEXT(G56,"mm:ss,00"))&lt;0.006424,5,IF(TIMEVALUE(TEXT(G56,"mm:ss,00"))&lt;0.006771,4,IF(TIMEVALUE(TEXT(G56,"mm:ss,00"))&lt;0.007118,3,IF(TIMEVALUE(TEXT(G56,"mm:ss,00"))&lt;0.007639,2,IF(TIMEVALUE(TEXT(G56,"mm:ss,00"))&lt;0.008333,1,6)))))</f>
        <v>2</v>
      </c>
      <c r="L56" s="32"/>
    </row>
    <row r="57" spans="1:12" ht="18">
      <c r="A57" s="95">
        <v>54</v>
      </c>
      <c r="B57" s="93">
        <v>365</v>
      </c>
      <c r="C57" s="81" t="s">
        <v>236</v>
      </c>
      <c r="D57" s="81" t="s">
        <v>76</v>
      </c>
      <c r="E57" s="82">
        <v>81</v>
      </c>
      <c r="F57" s="80"/>
      <c r="G57" s="72">
        <v>0.007360648148148148</v>
      </c>
      <c r="H57" s="66" t="s">
        <v>18</v>
      </c>
      <c r="I57" s="78" t="str">
        <f>IF(J57&gt;29,H57&amp;J57,IF(J57&gt;19,H57&amp;"HK",IF(J57&lt;=1,H57&amp;"Sch.D",IF(J57=2,H57&amp;"Sch.C",IF(J57=3,H57&amp;"Sch.B",IF(J57=4,H57&amp;"Sch.A",IF(J57=5,H57&amp;"JB",IF(J57=6,H57&amp;"JA",))))))))</f>
        <v>MHK</v>
      </c>
      <c r="J57" s="59">
        <f ca="1">IF((YEAR(NOW())-E57-1900)&gt;29,INT((YEAR(NOW())-E57-1900)/5)*5,IF((YEAR(NOW())-E57-1900)&gt;19,YEAR(NOW())-E57-1900,INT((YEAR(NOW())-E57-1900)/2-3)))</f>
        <v>26</v>
      </c>
      <c r="K57" s="36">
        <f>IF(TIMEVALUE(TEXT(G57,"mm:ss,00"))&lt;0.006424,5,IF(TIMEVALUE(TEXT(G57,"mm:ss,00"))&lt;0.006771,4,IF(TIMEVALUE(TEXT(G57,"mm:ss,00"))&lt;0.007118,3,IF(TIMEVALUE(TEXT(G57,"mm:ss,00"))&lt;0.007639,2,IF(TIMEVALUE(TEXT(G57,"mm:ss,00"))&lt;0.008333,1,6)))))</f>
        <v>2</v>
      </c>
      <c r="L57" s="32"/>
    </row>
    <row r="58" spans="1:12" ht="18">
      <c r="A58" s="95">
        <v>55</v>
      </c>
      <c r="B58" s="93">
        <v>378</v>
      </c>
      <c r="C58" s="81" t="s">
        <v>230</v>
      </c>
      <c r="D58" s="81" t="s">
        <v>34</v>
      </c>
      <c r="E58" s="82">
        <v>75</v>
      </c>
      <c r="F58" s="80" t="s">
        <v>229</v>
      </c>
      <c r="G58" s="92">
        <v>0.007372222222222222</v>
      </c>
      <c r="H58" s="82" t="s">
        <v>18</v>
      </c>
      <c r="I58" s="78" t="str">
        <f>IF(J58&gt;29,H58&amp;J58,IF(J58&gt;19,H58&amp;"HK",IF(J58&lt;=1,H58&amp;"Sch.D",IF(J58=2,H58&amp;"Sch.C",IF(J58=3,H58&amp;"Sch.B",IF(J58=4,H58&amp;"Sch.A",IF(J58=5,H58&amp;"JB",IF(J58=6,H58&amp;"JA",))))))))</f>
        <v>M30</v>
      </c>
      <c r="J58" s="59">
        <f ca="1">IF((YEAR(NOW())-E58-1900)&gt;29,INT((YEAR(NOW())-E58-1900)/5)*5,IF((YEAR(NOW())-E58-1900)&gt;19,YEAR(NOW())-E58-1900,INT((YEAR(NOW())-E58-1900)/2-3)))</f>
        <v>30</v>
      </c>
      <c r="K58" s="36">
        <f>IF(TIMEVALUE(TEXT(G58,"mm:ss,00"))&lt;0.006424,5,IF(TIMEVALUE(TEXT(G58,"mm:ss,00"))&lt;0.006771,4,IF(TIMEVALUE(TEXT(G58,"mm:ss,00"))&lt;0.007118,3,IF(TIMEVALUE(TEXT(G58,"mm:ss,00"))&lt;0.007639,2,IF(TIMEVALUE(TEXT(G58,"mm:ss,00"))&lt;0.008333,1,6)))))</f>
        <v>2</v>
      </c>
      <c r="L58" s="32"/>
    </row>
    <row r="59" spans="1:12" ht="18">
      <c r="A59" s="95">
        <v>56</v>
      </c>
      <c r="B59" s="93">
        <v>185</v>
      </c>
      <c r="C59" s="63" t="s">
        <v>31</v>
      </c>
      <c r="D59" s="63" t="s">
        <v>32</v>
      </c>
      <c r="E59" s="66">
        <v>69</v>
      </c>
      <c r="F59" s="63" t="s">
        <v>30</v>
      </c>
      <c r="G59" s="85">
        <v>0.007386805555555556</v>
      </c>
      <c r="H59" s="66" t="s">
        <v>18</v>
      </c>
      <c r="I59" s="78" t="str">
        <f>IF(J59&gt;29,H59&amp;J59,IF(J59&gt;19,H59&amp;"HK",IF(J59&lt;=1,H59&amp;"Sch.D",IF(J59=2,H59&amp;"Sch.C",IF(J59=3,H59&amp;"Sch.B",IF(J59=4,H59&amp;"Sch.A",IF(J59=5,H59&amp;"JB",IF(J59=6,H59&amp;"JA",))))))))</f>
        <v>M35</v>
      </c>
      <c r="J59" s="59">
        <f ca="1">IF((YEAR(NOW())-E59-1900)&gt;29,INT((YEAR(NOW())-E59-1900)/5)*5,IF((YEAR(NOW())-E59-1900)&gt;19,YEAR(NOW())-E59-1900,INT((YEAR(NOW())-E59-1900)/2-3)))</f>
        <v>35</v>
      </c>
      <c r="K59" s="36">
        <f>IF(TIMEVALUE(TEXT(G59,"mm:ss,00"))&lt;0.006424,5,IF(TIMEVALUE(TEXT(G59,"mm:ss,00"))&lt;0.006771,4,IF(TIMEVALUE(TEXT(G59,"mm:ss,00"))&lt;0.007118,3,IF(TIMEVALUE(TEXT(G59,"mm:ss,00"))&lt;0.007639,2,IF(TIMEVALUE(TEXT(G59,"mm:ss,00"))&lt;0.008333,1,6)))))</f>
        <v>2</v>
      </c>
      <c r="L59" s="32"/>
    </row>
    <row r="60" spans="1:12" ht="18">
      <c r="A60" s="95">
        <v>57</v>
      </c>
      <c r="B60" s="93">
        <v>379</v>
      </c>
      <c r="C60" s="81" t="s">
        <v>248</v>
      </c>
      <c r="D60" s="81" t="s">
        <v>249</v>
      </c>
      <c r="E60" s="68"/>
      <c r="F60" s="13"/>
      <c r="G60" s="72">
        <v>0.007408101851851852</v>
      </c>
      <c r="H60" s="66" t="s">
        <v>18</v>
      </c>
      <c r="I60" s="78"/>
      <c r="J60" s="59">
        <f ca="1">IF((YEAR(NOW())-E60-1900)&gt;29,INT((YEAR(NOW())-E60-1900)/5)*5,IF((YEAR(NOW())-E60-1900)&gt;19,YEAR(NOW())-E60-1900,INT((YEAR(NOW())-E60-1900)/2-3)))</f>
        <v>105</v>
      </c>
      <c r="K60" s="36">
        <f>IF(TIMEVALUE(TEXT(G60,"mm:ss,00"))&lt;0.006424,5,IF(TIMEVALUE(TEXT(G60,"mm:ss,00"))&lt;0.006771,4,IF(TIMEVALUE(TEXT(G60,"mm:ss,00"))&lt;0.007118,3,IF(TIMEVALUE(TEXT(G60,"mm:ss,00"))&lt;0.007639,2,IF(TIMEVALUE(TEXT(G60,"mm:ss,00"))&lt;0.008333,1,6)))))</f>
        <v>2</v>
      </c>
      <c r="L60" s="32"/>
    </row>
    <row r="61" spans="1:12" ht="18">
      <c r="A61" s="95">
        <v>58</v>
      </c>
      <c r="B61" s="93">
        <v>382</v>
      </c>
      <c r="C61" s="81" t="s">
        <v>221</v>
      </c>
      <c r="D61" s="81" t="s">
        <v>198</v>
      </c>
      <c r="E61" s="82">
        <v>70</v>
      </c>
      <c r="F61" s="80" t="s">
        <v>287</v>
      </c>
      <c r="G61" s="92">
        <v>0.007420138888888889</v>
      </c>
      <c r="H61" s="82" t="s">
        <v>18</v>
      </c>
      <c r="I61" s="78" t="str">
        <f>IF(J61&gt;29,H61&amp;J61,IF(J61&gt;19,H61&amp;"HK",IF(J61&lt;=1,H61&amp;"Sch.D",IF(J61=2,H61&amp;"Sch.C",IF(J61=3,H61&amp;"Sch.B",IF(J61=4,H61&amp;"Sch.A",IF(J61=5,H61&amp;"JB",IF(J61=6,H61&amp;"JA",))))))))</f>
        <v>M35</v>
      </c>
      <c r="J61" s="59">
        <f ca="1">IF((YEAR(NOW())-E61-1900)&gt;29,INT((YEAR(NOW())-E61-1900)/5)*5,IF((YEAR(NOW())-E61-1900)&gt;19,YEAR(NOW())-E61-1900,INT((YEAR(NOW())-E61-1900)/2-3)))</f>
        <v>35</v>
      </c>
      <c r="K61" s="36">
        <f>IF(TIMEVALUE(TEXT(G61,"mm:ss,00"))&lt;0.006424,5,IF(TIMEVALUE(TEXT(G61,"mm:ss,00"))&lt;0.006771,4,IF(TIMEVALUE(TEXT(G61,"mm:ss,00"))&lt;0.007118,3,IF(TIMEVALUE(TEXT(G61,"mm:ss,00"))&lt;0.007639,2,IF(TIMEVALUE(TEXT(G61,"mm:ss,00"))&lt;0.008333,1,6)))))</f>
        <v>2</v>
      </c>
      <c r="L61" s="32"/>
    </row>
    <row r="62" spans="1:12" ht="18">
      <c r="A62" s="95">
        <v>59</v>
      </c>
      <c r="B62" s="91">
        <v>396</v>
      </c>
      <c r="C62" s="16" t="s">
        <v>191</v>
      </c>
      <c r="D62" s="16" t="s">
        <v>192</v>
      </c>
      <c r="E62" s="19">
        <v>60</v>
      </c>
      <c r="F62" s="16" t="s">
        <v>193</v>
      </c>
      <c r="G62" s="92">
        <v>0.007460416666666667</v>
      </c>
      <c r="H62" s="19" t="s">
        <v>18</v>
      </c>
      <c r="I62" s="77" t="str">
        <f>IF(J62&gt;29,H62&amp;J62,IF(J62&gt;19,H62&amp;"HK",IF(J62&lt;=1,H62&amp;"Sch.D",IF(J62=2,H62&amp;"Sch.C",IF(J62=3,H62&amp;"Sch.B",IF(J62=4,H62&amp;"Sch.A",IF(J62=5,H62&amp;"JB",IF(J62=6,H62&amp;"JA",))))))))</f>
        <v>M45</v>
      </c>
      <c r="J62" s="77">
        <f ca="1">IF((YEAR(NOW())-E62-1900)&gt;29,INT((YEAR(NOW())-E62-1900)/5)*5,IF((YEAR(NOW())-E62-1900)&gt;19,YEAR(NOW())-E62-1900,INT((YEAR(NOW())-E62-1900)/2-3)))</f>
        <v>45</v>
      </c>
      <c r="K62" s="15"/>
      <c r="L62" s="100"/>
    </row>
    <row r="63" spans="1:12" ht="18">
      <c r="A63" s="95">
        <v>60</v>
      </c>
      <c r="B63" s="91">
        <v>152</v>
      </c>
      <c r="C63" s="16" t="s">
        <v>79</v>
      </c>
      <c r="D63" s="16" t="s">
        <v>80</v>
      </c>
      <c r="E63" s="19">
        <v>93</v>
      </c>
      <c r="F63" s="75" t="s">
        <v>81</v>
      </c>
      <c r="G63" s="85">
        <v>0.00756724537037037</v>
      </c>
      <c r="H63" s="19" t="s">
        <v>18</v>
      </c>
      <c r="I63" s="77" t="str">
        <f>IF(J63&gt;29,H63&amp;J63,IF(J63&gt;19,H63&amp;"HK",IF(J63&lt;=1,H63&amp;"Sch.D",IF(J63=2,H63&amp;"Sch.C",IF(J63=3,H63&amp;"Sch.B",IF(J63=4,H63&amp;"Sch.A",IF(J63=5,H63&amp;"JB",IF(J63=6,H63&amp;"JA",))))))))</f>
        <v>MSch.A</v>
      </c>
      <c r="J63" s="12">
        <f ca="1">IF((YEAR(NOW())-E63-1900)&gt;29,INT((YEAR(NOW())-E63-1900)/5)*5,IF((YEAR(NOW())-E63-1900)&gt;19,YEAR(NOW())-E63-1900,INT((YEAR(NOW())-E63-1900)/2-3)))</f>
        <v>4</v>
      </c>
      <c r="K63" s="15"/>
      <c r="L63" s="2"/>
    </row>
    <row r="64" spans="1:12" ht="18">
      <c r="A64" s="95">
        <v>61</v>
      </c>
      <c r="B64" s="93">
        <v>371</v>
      </c>
      <c r="C64" s="81" t="s">
        <v>280</v>
      </c>
      <c r="D64" s="81" t="s">
        <v>19</v>
      </c>
      <c r="E64" s="82">
        <v>55</v>
      </c>
      <c r="F64" s="80" t="s">
        <v>245</v>
      </c>
      <c r="G64" s="72">
        <v>0.0076298611111111116</v>
      </c>
      <c r="H64" s="66" t="s">
        <v>18</v>
      </c>
      <c r="I64" s="78" t="str">
        <f>IF(J64&gt;29,H64&amp;J64,IF(J64&gt;19,H64&amp;"HK",IF(J64&lt;=1,H64&amp;"Sch.D",IF(J64=2,H64&amp;"Sch.C",IF(J64=3,H64&amp;"Sch.B",IF(J64=4,H64&amp;"Sch.A",IF(J64=5,H64&amp;"JB",IF(J64=6,H64&amp;"JA",))))))))</f>
        <v>M50</v>
      </c>
      <c r="J64" s="78">
        <f ca="1">IF((YEAR(NOW())-E64-1900)&gt;29,INT((YEAR(NOW())-E64-1900)/5)*5,IF((YEAR(NOW())-E64-1900)&gt;19,YEAR(NOW())-E64-1900,INT((YEAR(NOW())-E64-1900)/2-3)))</f>
        <v>50</v>
      </c>
      <c r="K64" s="36">
        <f>IF(TIMEVALUE(TEXT(G64,"mm:ss,00"))&lt;0.006424,5,IF(TIMEVALUE(TEXT(G64,"mm:ss,00"))&lt;0.006771,4,IF(TIMEVALUE(TEXT(G64,"mm:ss,00"))&lt;0.007118,3,IF(TIMEVALUE(TEXT(G64,"mm:ss,00"))&lt;0.007639,2,IF(TIMEVALUE(TEXT(G64,"mm:ss,00"))&lt;0.008333,1,6)))))</f>
        <v>2</v>
      </c>
      <c r="L64" s="32"/>
    </row>
    <row r="65" spans="1:12" ht="18">
      <c r="A65" s="95">
        <v>62</v>
      </c>
      <c r="B65" s="91">
        <v>390</v>
      </c>
      <c r="C65" s="16" t="s">
        <v>206</v>
      </c>
      <c r="D65" s="16" t="s">
        <v>207</v>
      </c>
      <c r="E65" s="74">
        <v>57</v>
      </c>
      <c r="F65" s="16" t="s">
        <v>208</v>
      </c>
      <c r="G65" s="92">
        <v>0.007631828703703703</v>
      </c>
      <c r="H65" s="74" t="s">
        <v>18</v>
      </c>
      <c r="I65" s="77" t="str">
        <f>IF(J65&gt;29,H65&amp;J65,IF(J65&gt;19,H65&amp;"HK",IF(J65&lt;=1,H65&amp;"Sch.D",IF(J65=2,H65&amp;"Sch.C",IF(J65=3,H65&amp;"Sch.B",IF(J65=4,H65&amp;"Sch.A",IF(J65=5,H65&amp;"JB",IF(J65=6,H65&amp;"JA",))))))))</f>
        <v>M50</v>
      </c>
      <c r="J65" s="77">
        <f ca="1">IF((YEAR(NOW())-E65-1900)&gt;29,INT((YEAR(NOW())-E65-1900)/5)*5,IF((YEAR(NOW())-E65-1900)&gt;19,YEAR(NOW())-E65-1900,INT((YEAR(NOW())-E65-1900)/2-3)))</f>
        <v>50</v>
      </c>
      <c r="K65" s="15"/>
      <c r="L65" s="2"/>
    </row>
    <row r="66" spans="1:12" ht="18">
      <c r="A66" s="95">
        <v>63</v>
      </c>
      <c r="B66" s="93">
        <v>377</v>
      </c>
      <c r="C66" s="81" t="s">
        <v>227</v>
      </c>
      <c r="D66" s="81" t="s">
        <v>228</v>
      </c>
      <c r="E66" s="82">
        <v>72</v>
      </c>
      <c r="F66" s="80" t="s">
        <v>229</v>
      </c>
      <c r="G66" s="92">
        <v>0.007638657407407407</v>
      </c>
      <c r="H66" s="82" t="s">
        <v>18</v>
      </c>
      <c r="I66" s="78" t="str">
        <f>IF(J66&gt;29,H66&amp;J66,IF(J66&gt;19,H66&amp;"HK",IF(J66&lt;=1,H66&amp;"Sch.D",IF(J66=2,H66&amp;"Sch.C",IF(J66=3,H66&amp;"Sch.B",IF(J66=4,H66&amp;"Sch.A",IF(J66=5,H66&amp;"JB",IF(J66=6,H66&amp;"JA",))))))))</f>
        <v>M35</v>
      </c>
      <c r="J66" s="78">
        <f ca="1">IF((YEAR(NOW())-E66-1900)&gt;29,INT((YEAR(NOW())-E66-1900)/5)*5,IF((YEAR(NOW())-E66-1900)&gt;19,YEAR(NOW())-E66-1900,INT((YEAR(NOW())-E66-1900)/2-3)))</f>
        <v>35</v>
      </c>
      <c r="K66" s="36">
        <f>IF(TIMEVALUE(TEXT(G66,"mm:ss,00"))&lt;0.006424,5,IF(TIMEVALUE(TEXT(G66,"mm:ss,00"))&lt;0.006771,4,IF(TIMEVALUE(TEXT(G66,"mm:ss,00"))&lt;0.007118,3,IF(TIMEVALUE(TEXT(G66,"mm:ss,00"))&lt;0.007639,2,IF(TIMEVALUE(TEXT(G66,"mm:ss,00"))&lt;0.008333,1,6)))))</f>
        <v>2</v>
      </c>
      <c r="L66" s="32"/>
    </row>
    <row r="67" spans="1:12" ht="18">
      <c r="A67" s="95">
        <v>64</v>
      </c>
      <c r="B67" s="93">
        <v>380</v>
      </c>
      <c r="C67" s="81" t="s">
        <v>281</v>
      </c>
      <c r="D67" s="81" t="s">
        <v>47</v>
      </c>
      <c r="E67" s="82">
        <v>65</v>
      </c>
      <c r="F67" s="80" t="s">
        <v>226</v>
      </c>
      <c r="G67" s="92">
        <v>0.007700347222222222</v>
      </c>
      <c r="H67" s="82" t="s">
        <v>18</v>
      </c>
      <c r="I67" s="78" t="str">
        <f>IF(J67&gt;29,H67&amp;J67,IF(J67&gt;19,H67&amp;"HK",IF(J67&lt;=1,H67&amp;"Sch.D",IF(J67=2,H67&amp;"Sch.C",IF(J67=3,H67&amp;"Sch.B",IF(J67=4,H67&amp;"Sch.A",IF(J67=5,H67&amp;"JB",IF(J67=6,H67&amp;"JA",))))))))</f>
        <v>M40</v>
      </c>
      <c r="J67" s="78">
        <f ca="1">IF((YEAR(NOW())-E67-1900)&gt;29,INT((YEAR(NOW())-E67-1900)/5)*5,IF((YEAR(NOW())-E67-1900)&gt;19,YEAR(NOW())-E67-1900,INT((YEAR(NOW())-E67-1900)/2-3)))</f>
        <v>40</v>
      </c>
      <c r="K67" s="36">
        <f>IF(TIMEVALUE(TEXT(G67,"mm:ss,00"))&lt;0.006424,5,IF(TIMEVALUE(TEXT(G67,"mm:ss,00"))&lt;0.006771,4,IF(TIMEVALUE(TEXT(G67,"mm:ss,00"))&lt;0.007118,3,IF(TIMEVALUE(TEXT(G67,"mm:ss,00"))&lt;0.007639,2,IF(TIMEVALUE(TEXT(G67,"mm:ss,00"))&lt;0.008333,1,6)))))</f>
        <v>1</v>
      </c>
      <c r="L67" s="32"/>
    </row>
    <row r="68" spans="1:12" ht="18">
      <c r="A68" s="95">
        <v>65</v>
      </c>
      <c r="B68" s="91">
        <v>395</v>
      </c>
      <c r="C68" s="86" t="s">
        <v>214</v>
      </c>
      <c r="D68" s="86" t="s">
        <v>215</v>
      </c>
      <c r="E68" s="74">
        <v>50</v>
      </c>
      <c r="F68" s="75" t="s">
        <v>50</v>
      </c>
      <c r="G68" s="92">
        <v>0.007752083333333333</v>
      </c>
      <c r="H68" s="74" t="s">
        <v>18</v>
      </c>
      <c r="I68" s="77" t="str">
        <f>IF(J68&gt;29,H68&amp;J68,IF(J68&gt;19,H68&amp;"HK",IF(J68&lt;=1,H68&amp;"Sch.D",IF(J68=2,H68&amp;"Sch.C",IF(J68=3,H68&amp;"Sch.B",IF(J68=4,H68&amp;"Sch.A",IF(J68=5,H68&amp;"JB",IF(J68=6,H68&amp;"JA",))))))))</f>
        <v>M55</v>
      </c>
      <c r="J68" s="77">
        <f ca="1">IF((YEAR(NOW())-E68-1900)&gt;29,INT((YEAR(NOW())-E68-1900)/5)*5,IF((YEAR(NOW())-E68-1900)&gt;19,YEAR(NOW())-E68-1900,INT((YEAR(NOW())-E68-1900)/2-3)))</f>
        <v>55</v>
      </c>
      <c r="K68" s="15"/>
      <c r="L68" s="2"/>
    </row>
    <row r="69" spans="1:12" ht="18">
      <c r="A69" s="95">
        <v>66</v>
      </c>
      <c r="B69" s="91">
        <v>154</v>
      </c>
      <c r="C69" s="16" t="s">
        <v>20</v>
      </c>
      <c r="D69" s="16" t="s">
        <v>21</v>
      </c>
      <c r="E69" s="19">
        <v>67</v>
      </c>
      <c r="F69" s="16" t="s">
        <v>84</v>
      </c>
      <c r="G69" s="85">
        <v>0.007763541666666668</v>
      </c>
      <c r="H69" s="19" t="s">
        <v>18</v>
      </c>
      <c r="I69" s="77" t="str">
        <f>IF(J69&gt;29,H69&amp;J69,IF(J69&gt;19,H69&amp;"HK",IF(J69&lt;=1,H69&amp;"Sch.D",IF(J69=2,H69&amp;"Sch.C",IF(J69=3,H69&amp;"Sch.B",IF(J69=4,H69&amp;"Sch.A",IF(J69=5,H69&amp;"JB",IF(J69=6,H69&amp;"JA",))))))))</f>
        <v>M40</v>
      </c>
      <c r="J69" s="12">
        <f ca="1">IF((YEAR(NOW())-E69-1900)&gt;29,INT((YEAR(NOW())-E69-1900)/5)*5,IF((YEAR(NOW())-E69-1900)&gt;19,YEAR(NOW())-E69-1900,INT((YEAR(NOW())-E69-1900)/2-3)))</f>
        <v>40</v>
      </c>
      <c r="K69" s="15"/>
      <c r="L69" s="2"/>
    </row>
    <row r="70" spans="1:12" ht="18">
      <c r="A70" s="95">
        <v>67</v>
      </c>
      <c r="B70" s="91">
        <v>156</v>
      </c>
      <c r="C70" s="16" t="s">
        <v>74</v>
      </c>
      <c r="D70" s="16" t="s">
        <v>39</v>
      </c>
      <c r="E70" s="19">
        <v>67</v>
      </c>
      <c r="F70" s="16" t="s">
        <v>85</v>
      </c>
      <c r="G70" s="85">
        <v>0.007811689814814816</v>
      </c>
      <c r="H70" s="19" t="s">
        <v>18</v>
      </c>
      <c r="I70" s="77" t="str">
        <f>IF(J70&gt;29,H70&amp;J70,IF(J70&gt;19,H70&amp;"HK",IF(J70&lt;=1,H70&amp;"Sch.D",IF(J70=2,H70&amp;"Sch.C",IF(J70=3,H70&amp;"Sch.B",IF(J70=4,H70&amp;"Sch.A",IF(J70=5,H70&amp;"JB",IF(J70=6,H70&amp;"JA",))))))))</f>
        <v>M40</v>
      </c>
      <c r="J70" s="12">
        <f ca="1">IF((YEAR(NOW())-E70-1900)&gt;29,INT((YEAR(NOW())-E70-1900)/5)*5,IF((YEAR(NOW())-E70-1900)&gt;19,YEAR(NOW())-E70-1900,INT((YEAR(NOW())-E70-1900)/2-3)))</f>
        <v>40</v>
      </c>
      <c r="K70" s="15"/>
      <c r="L70" s="2"/>
    </row>
    <row r="71" spans="1:12" ht="18">
      <c r="A71" s="95">
        <v>68</v>
      </c>
      <c r="B71" s="91">
        <v>386</v>
      </c>
      <c r="C71" s="16" t="s">
        <v>199</v>
      </c>
      <c r="D71" s="16" t="s">
        <v>200</v>
      </c>
      <c r="E71" s="19">
        <v>59</v>
      </c>
      <c r="F71" s="16" t="s">
        <v>201</v>
      </c>
      <c r="G71" s="92">
        <v>0.007816550925925926</v>
      </c>
      <c r="H71" s="19" t="s">
        <v>18</v>
      </c>
      <c r="I71" s="77" t="str">
        <f>IF(J71&gt;29,H71&amp;J71,IF(J71&gt;19,H71&amp;"HK",IF(J71&lt;=1,H71&amp;"Sch.D",IF(J71=2,H71&amp;"Sch.C",IF(J71=3,H71&amp;"Sch.B",IF(J71=4,H71&amp;"Sch.A",IF(J71=5,H71&amp;"JB",IF(J71=6,H71&amp;"JA",))))))))</f>
        <v>M45</v>
      </c>
      <c r="J71" s="77">
        <f ca="1">IF((YEAR(NOW())-E71-1900)&gt;29,INT((YEAR(NOW())-E71-1900)/5)*5,IF((YEAR(NOW())-E71-1900)&gt;19,YEAR(NOW())-E71-1900,INT((YEAR(NOW())-E71-1900)/2-3)))</f>
        <v>45</v>
      </c>
      <c r="K71" s="15"/>
      <c r="L71" s="2"/>
    </row>
    <row r="72" spans="1:12" ht="18">
      <c r="A72" s="95">
        <v>69</v>
      </c>
      <c r="B72" s="91">
        <v>163</v>
      </c>
      <c r="C72" s="16" t="s">
        <v>94</v>
      </c>
      <c r="D72" s="16" t="s">
        <v>27</v>
      </c>
      <c r="E72" s="19">
        <v>69</v>
      </c>
      <c r="F72" s="16" t="s">
        <v>95</v>
      </c>
      <c r="G72" s="85">
        <v>0.007870949074074074</v>
      </c>
      <c r="H72" s="19" t="s">
        <v>18</v>
      </c>
      <c r="I72" s="77" t="str">
        <f>IF(J72&gt;29,H72&amp;J72,IF(J72&gt;19,H72&amp;"HK",IF(J72&lt;=1,H72&amp;"Sch.D",IF(J72=2,H72&amp;"Sch.C",IF(J72=3,H72&amp;"Sch.B",IF(J72=4,H72&amp;"Sch.A",IF(J72=5,H72&amp;"JB",IF(J72=6,H72&amp;"JA",))))))))</f>
        <v>M35</v>
      </c>
      <c r="J72" s="12">
        <f ca="1">IF((YEAR(NOW())-E72-1900)&gt;29,INT((YEAR(NOW())-E72-1900)/5)*5,IF((YEAR(NOW())-E72-1900)&gt;19,YEAR(NOW())-E72-1900,INT((YEAR(NOW())-E72-1900)/2-3)))</f>
        <v>35</v>
      </c>
      <c r="K72" s="15"/>
      <c r="L72" s="2"/>
    </row>
    <row r="73" spans="1:12" ht="18">
      <c r="A73" s="95">
        <v>70</v>
      </c>
      <c r="B73" s="91">
        <v>166</v>
      </c>
      <c r="C73" s="16" t="s">
        <v>67</v>
      </c>
      <c r="D73" s="16" t="s">
        <v>68</v>
      </c>
      <c r="E73" s="19">
        <v>51</v>
      </c>
      <c r="F73" s="16" t="s">
        <v>284</v>
      </c>
      <c r="G73" s="85">
        <v>0.007932407407407407</v>
      </c>
      <c r="H73" s="19" t="s">
        <v>18</v>
      </c>
      <c r="I73" s="77" t="str">
        <f>IF(J73&gt;29,H73&amp;J73,IF(J73&gt;19,H73&amp;"HK",IF(J73&lt;=1,H73&amp;"Sch.D",IF(J73=2,H73&amp;"Sch.C",IF(J73=3,H73&amp;"Sch.B",IF(J73=4,H73&amp;"Sch.A",IF(J73=5,H73&amp;"JB",IF(J73=6,H73&amp;"JA",))))))))</f>
        <v>M55</v>
      </c>
      <c r="J73" s="12">
        <f ca="1">IF((YEAR(NOW())-E73-1900)&gt;29,INT((YEAR(NOW())-E73-1900)/5)*5,IF((YEAR(NOW())-E73-1900)&gt;19,YEAR(NOW())-E73-1900,INT((YEAR(NOW())-E73-1900)/2-3)))</f>
        <v>55</v>
      </c>
      <c r="K73" s="15"/>
      <c r="L73" s="2"/>
    </row>
    <row r="74" spans="1:12" ht="18">
      <c r="A74" s="95">
        <v>71</v>
      </c>
      <c r="B74" s="91">
        <v>157</v>
      </c>
      <c r="C74" s="16" t="s">
        <v>86</v>
      </c>
      <c r="D74" s="16" t="s">
        <v>87</v>
      </c>
      <c r="E74" s="19">
        <v>94</v>
      </c>
      <c r="F74" s="75" t="s">
        <v>25</v>
      </c>
      <c r="G74" s="85">
        <v>0.00797337962962963</v>
      </c>
      <c r="H74" s="19" t="s">
        <v>18</v>
      </c>
      <c r="I74" s="77" t="str">
        <f>IF(J74&gt;29,H74&amp;J74,IF(J74&gt;19,H74&amp;"HK",IF(J74&lt;=1,H74&amp;"Sch.D",IF(J74=2,H74&amp;"Sch.C",IF(J74=3,H74&amp;"Sch.B",IF(J74=4,H74&amp;"Sch.A",IF(J74=5,H74&amp;"JB",IF(J74=6,H74&amp;"JA",))))))))</f>
        <v>MSch.B</v>
      </c>
      <c r="J74" s="12">
        <f ca="1">IF((YEAR(NOW())-E74-1900)&gt;29,INT((YEAR(NOW())-E74-1900)/5)*5,IF((YEAR(NOW())-E74-1900)&gt;19,YEAR(NOW())-E74-1900,INT((YEAR(NOW())-E74-1900)/2-3)))</f>
        <v>3</v>
      </c>
      <c r="K74" s="15"/>
      <c r="L74" s="2"/>
    </row>
    <row r="75" spans="1:12" ht="18">
      <c r="A75" s="95">
        <v>72</v>
      </c>
      <c r="B75" s="91">
        <v>394</v>
      </c>
      <c r="C75" s="16" t="s">
        <v>44</v>
      </c>
      <c r="D75" s="16" t="s">
        <v>24</v>
      </c>
      <c r="E75" s="19">
        <v>60</v>
      </c>
      <c r="F75" s="16" t="s">
        <v>196</v>
      </c>
      <c r="G75" s="92">
        <v>0.007991087962962962</v>
      </c>
      <c r="H75" s="19" t="s">
        <v>18</v>
      </c>
      <c r="I75" s="77" t="str">
        <f>IF(J75&gt;29,H75&amp;J75,IF(J75&gt;19,H75&amp;"HK",IF(J75&lt;=1,H75&amp;"Sch.D",IF(J75=2,H75&amp;"Sch.C",IF(J75=3,H75&amp;"Sch.B",IF(J75=4,H75&amp;"Sch.A",IF(J75=5,H75&amp;"JB",IF(J75=6,H75&amp;"JA",))))))))</f>
        <v>M45</v>
      </c>
      <c r="J75" s="77">
        <f ca="1">IF((YEAR(NOW())-E75-1900)&gt;29,INT((YEAR(NOW())-E75-1900)/5)*5,IF((YEAR(NOW())-E75-1900)&gt;19,YEAR(NOW())-E75-1900,INT((YEAR(NOW())-E75-1900)/2-3)))</f>
        <v>45</v>
      </c>
      <c r="K75" s="15"/>
      <c r="L75" s="2"/>
    </row>
    <row r="76" spans="1:12" ht="18">
      <c r="A76" s="95">
        <v>73</v>
      </c>
      <c r="B76" s="91">
        <v>158</v>
      </c>
      <c r="C76" s="16" t="s">
        <v>28</v>
      </c>
      <c r="D76" s="16" t="s">
        <v>29</v>
      </c>
      <c r="E76" s="19">
        <v>68</v>
      </c>
      <c r="F76" s="16" t="s">
        <v>30</v>
      </c>
      <c r="G76" s="85">
        <v>0.008049305555555554</v>
      </c>
      <c r="H76" s="19" t="s">
        <v>18</v>
      </c>
      <c r="I76" s="77" t="str">
        <f>IF(J76&gt;29,H76&amp;J76,IF(J76&gt;19,H76&amp;"HK",IF(J76&lt;=1,H76&amp;"Sch.D",IF(J76=2,H76&amp;"Sch.C",IF(J76=3,H76&amp;"Sch.B",IF(J76=4,H76&amp;"Sch.A",IF(J76=5,H76&amp;"JB",IF(J76=6,H76&amp;"JA",))))))))</f>
        <v>M35</v>
      </c>
      <c r="J76" s="12">
        <f ca="1">IF((YEAR(NOW())-E76-1900)&gt;29,INT((YEAR(NOW())-E76-1900)/5)*5,IF((YEAR(NOW())-E76-1900)&gt;19,YEAR(NOW())-E76-1900,INT((YEAR(NOW())-E76-1900)/2-3)))</f>
        <v>35</v>
      </c>
      <c r="K76" s="15"/>
      <c r="L76" s="2"/>
    </row>
    <row r="77" spans="1:12" ht="18">
      <c r="A77" s="95">
        <v>74</v>
      </c>
      <c r="B77" s="91">
        <v>164</v>
      </c>
      <c r="C77" s="16" t="s">
        <v>96</v>
      </c>
      <c r="D77" s="16" t="s">
        <v>97</v>
      </c>
      <c r="E77" s="19">
        <v>63</v>
      </c>
      <c r="F77" s="16" t="s">
        <v>98</v>
      </c>
      <c r="G77" s="85">
        <v>0.00806701388888889</v>
      </c>
      <c r="H77" s="19" t="s">
        <v>18</v>
      </c>
      <c r="I77" s="77" t="str">
        <f>IF(J77&gt;29,H77&amp;J77,IF(J77&gt;19,H77&amp;"HK",IF(J77&lt;=1,H77&amp;"Sch.D",IF(J77=2,H77&amp;"Sch.C",IF(J77=3,H77&amp;"Sch.B",IF(J77=4,H77&amp;"Sch.A",IF(J77=5,H77&amp;"JB",IF(J77=6,H77&amp;"JA",))))))))</f>
        <v>M40</v>
      </c>
      <c r="J77" s="12">
        <f ca="1">IF((YEAR(NOW())-E77-1900)&gt;29,INT((YEAR(NOW())-E77-1900)/5)*5,IF((YEAR(NOW())-E77-1900)&gt;19,YEAR(NOW())-E77-1900,INT((YEAR(NOW())-E77-1900)/2-3)))</f>
        <v>40</v>
      </c>
      <c r="K77" s="15"/>
      <c r="L77" s="2"/>
    </row>
    <row r="78" spans="1:12" ht="18">
      <c r="A78" s="95">
        <v>75</v>
      </c>
      <c r="B78" s="91">
        <v>389</v>
      </c>
      <c r="C78" s="86" t="s">
        <v>209</v>
      </c>
      <c r="D78" s="86" t="s">
        <v>210</v>
      </c>
      <c r="E78" s="74">
        <v>50</v>
      </c>
      <c r="F78" s="75" t="s">
        <v>50</v>
      </c>
      <c r="G78" s="92">
        <v>0.008094675925925925</v>
      </c>
      <c r="H78" s="74" t="s">
        <v>18</v>
      </c>
      <c r="I78" s="77" t="str">
        <f>IF(J78&gt;29,H78&amp;J78,IF(J78&gt;19,H78&amp;"HK",IF(J78&lt;=1,H78&amp;"Sch.D",IF(J78=2,H78&amp;"Sch.C",IF(J78=3,H78&amp;"Sch.B",IF(J78=4,H78&amp;"Sch.A",IF(J78=5,H78&amp;"JB",IF(J78=6,H78&amp;"JA",))))))))</f>
        <v>M55</v>
      </c>
      <c r="J78" s="77">
        <f ca="1">IF((YEAR(NOW())-E78-1900)&gt;29,INT((YEAR(NOW())-E78-1900)/5)*5,IF((YEAR(NOW())-E78-1900)&gt;19,YEAR(NOW())-E78-1900,INT((YEAR(NOW())-E78-1900)/2-3)))</f>
        <v>55</v>
      </c>
      <c r="K78" s="15"/>
      <c r="L78" s="2"/>
    </row>
    <row r="79" spans="1:12" ht="18">
      <c r="A79" s="95">
        <v>76</v>
      </c>
      <c r="B79" s="91">
        <v>160</v>
      </c>
      <c r="C79" s="16" t="s">
        <v>65</v>
      </c>
      <c r="D79" s="16" t="s">
        <v>66</v>
      </c>
      <c r="E79" s="19">
        <v>61</v>
      </c>
      <c r="F79" s="16" t="s">
        <v>91</v>
      </c>
      <c r="G79" s="85">
        <v>0.008107407407407409</v>
      </c>
      <c r="H79" s="19" t="s">
        <v>18</v>
      </c>
      <c r="I79" s="77" t="str">
        <f>IF(J79&gt;29,H79&amp;J79,IF(J79&gt;19,H79&amp;"HK",IF(J79&lt;=1,H79&amp;"Sch.D",IF(J79=2,H79&amp;"Sch.C",IF(J79=3,H79&amp;"Sch.B",IF(J79=4,H79&amp;"Sch.A",IF(J79=5,H79&amp;"JB",IF(J79=6,H79&amp;"JA",))))))))</f>
        <v>M45</v>
      </c>
      <c r="J79" s="12">
        <f ca="1">IF((YEAR(NOW())-E79-1900)&gt;29,INT((YEAR(NOW())-E79-1900)/5)*5,IF((YEAR(NOW())-E79-1900)&gt;19,YEAR(NOW())-E79-1900,INT((YEAR(NOW())-E79-1900)/2-3)))</f>
        <v>45</v>
      </c>
      <c r="K79" s="15"/>
      <c r="L79" s="101"/>
    </row>
    <row r="80" spans="1:12" ht="18">
      <c r="A80" s="95">
        <v>77</v>
      </c>
      <c r="B80" s="93">
        <v>153</v>
      </c>
      <c r="C80" s="63" t="s">
        <v>82</v>
      </c>
      <c r="D80" s="63" t="s">
        <v>83</v>
      </c>
      <c r="E80" s="66">
        <v>53</v>
      </c>
      <c r="F80" s="63" t="s">
        <v>40</v>
      </c>
      <c r="G80" s="72">
        <v>0.008154398148148148</v>
      </c>
      <c r="H80" s="66" t="s">
        <v>18</v>
      </c>
      <c r="I80" s="78" t="str">
        <f>IF(J80&gt;29,H80&amp;J80,IF(J80&gt;19,H80&amp;"HK",IF(J80&lt;=1,H80&amp;"Sch.D",IF(J80=2,H80&amp;"Sch.C",IF(J80=3,H80&amp;"Sch.B",IF(J80=4,H80&amp;"Sch.A",IF(J80=5,H80&amp;"JB",IF(J80=6,H80&amp;"JA",))))))))</f>
        <v>M50</v>
      </c>
      <c r="J80" s="78">
        <f ca="1">IF((YEAR(NOW())-E80-1900)&gt;29,INT((YEAR(NOW())-E80-1900)/5)*5,IF((YEAR(NOW())-E80-1900)&gt;19,YEAR(NOW())-E80-1900,INT((YEAR(NOW())-E80-1900)/2-3)))</f>
        <v>50</v>
      </c>
      <c r="K80" s="36">
        <f>IF(TIMEVALUE(TEXT(G80,"mm:ss,00"))&lt;0.006424,5,IF(TIMEVALUE(TEXT(G80,"mm:ss,00"))&lt;0.006771,4,IF(TIMEVALUE(TEXT(G80,"mm:ss,00"))&lt;0.007118,3,IF(TIMEVALUE(TEXT(G80,"mm:ss,00"))&lt;0.007639,2,IF(TIMEVALUE(TEXT(G80,"mm:ss,00"))&lt;0.008333,1,6)))))</f>
        <v>1</v>
      </c>
      <c r="L80" s="32"/>
    </row>
    <row r="81" spans="1:12" ht="18">
      <c r="A81" s="95">
        <v>78</v>
      </c>
      <c r="B81" s="91">
        <v>165</v>
      </c>
      <c r="C81" s="16" t="s">
        <v>99</v>
      </c>
      <c r="D81" s="16" t="s">
        <v>19</v>
      </c>
      <c r="E81" s="19">
        <v>61</v>
      </c>
      <c r="F81" s="16" t="s">
        <v>49</v>
      </c>
      <c r="G81" s="85">
        <v>0.008189699074074073</v>
      </c>
      <c r="H81" s="19" t="s">
        <v>18</v>
      </c>
      <c r="I81" s="77" t="str">
        <f>IF(J81&gt;29,H81&amp;J81,IF(J81&gt;19,H81&amp;"HK",IF(J81&lt;=1,H81&amp;"Sch.D",IF(J81=2,H81&amp;"Sch.C",IF(J81=3,H81&amp;"Sch.B",IF(J81=4,H81&amp;"Sch.A",IF(J81=5,H81&amp;"JB",IF(J81=6,H81&amp;"JA",))))))))</f>
        <v>M45</v>
      </c>
      <c r="J81" s="12">
        <f ca="1">IF((YEAR(NOW())-E81-1900)&gt;29,INT((YEAR(NOW())-E81-1900)/5)*5,IF((YEAR(NOW())-E81-1900)&gt;19,YEAR(NOW())-E81-1900,INT((YEAR(NOW())-E81-1900)/2-3)))</f>
        <v>45</v>
      </c>
      <c r="K81" s="15"/>
      <c r="L81" s="2"/>
    </row>
    <row r="82" spans="1:12" ht="18">
      <c r="A82" s="95">
        <v>79</v>
      </c>
      <c r="B82" s="91">
        <v>228</v>
      </c>
      <c r="C82" s="16" t="s">
        <v>176</v>
      </c>
      <c r="D82" s="16" t="s">
        <v>177</v>
      </c>
      <c r="E82" s="19">
        <v>53</v>
      </c>
      <c r="F82" s="16" t="s">
        <v>178</v>
      </c>
      <c r="G82" s="92">
        <v>0.00821539351851852</v>
      </c>
      <c r="H82" s="19" t="s">
        <v>18</v>
      </c>
      <c r="I82" s="77" t="str">
        <f>IF(J82&gt;29,H82&amp;J82,IF(J82&gt;19,H82&amp;"HK",IF(J82&lt;=1,H82&amp;"Sch.D",IF(J82=2,H82&amp;"Sch.C",IF(J82=3,H82&amp;"Sch.B",IF(J82=4,H82&amp;"Sch.A",IF(J82=5,H82&amp;"JB",IF(J82=6,H82&amp;"JA",))))))))</f>
        <v>M50</v>
      </c>
      <c r="J82" s="77">
        <f ca="1">IF((YEAR(NOW())-E82-1900)&gt;29,INT((YEAR(NOW())-E82-1900)/5)*5,IF((YEAR(NOW())-E82-1900)&gt;19,YEAR(NOW())-E82-1900,INT((YEAR(NOW())-E82-1900)/2-3)))</f>
        <v>50</v>
      </c>
      <c r="K82" s="15"/>
      <c r="L82" s="2"/>
    </row>
    <row r="83" spans="1:12" ht="18">
      <c r="A83" s="95">
        <v>80</v>
      </c>
      <c r="B83" s="91">
        <v>384</v>
      </c>
      <c r="C83" s="86" t="s">
        <v>216</v>
      </c>
      <c r="D83" s="86" t="s">
        <v>217</v>
      </c>
      <c r="E83" s="74">
        <v>50</v>
      </c>
      <c r="F83" s="75" t="s">
        <v>218</v>
      </c>
      <c r="G83" s="92">
        <v>0.008267592592592592</v>
      </c>
      <c r="H83" s="74" t="s">
        <v>18</v>
      </c>
      <c r="I83" s="77" t="str">
        <f>IF(J83&gt;29,H83&amp;J83,IF(J83&gt;19,H83&amp;"HK",IF(J83&lt;=1,H83&amp;"Sch.D",IF(J83=2,H83&amp;"Sch.C",IF(J83=3,H83&amp;"Sch.B",IF(J83=4,H83&amp;"Sch.A",IF(J83=5,H83&amp;"JB",IF(J83=6,H83&amp;"JA",))))))))</f>
        <v>M55</v>
      </c>
      <c r="J83" s="77">
        <f ca="1">IF((YEAR(NOW())-E83-1900)&gt;29,INT((YEAR(NOW())-E83-1900)/5)*5,IF((YEAR(NOW())-E83-1900)&gt;19,YEAR(NOW())-E83-1900,INT((YEAR(NOW())-E83-1900)/2-3)))</f>
        <v>55</v>
      </c>
      <c r="K83" s="15"/>
      <c r="L83" s="2"/>
    </row>
    <row r="84" spans="1:12" ht="18">
      <c r="A84" s="95">
        <v>81</v>
      </c>
      <c r="B84" s="93">
        <v>177</v>
      </c>
      <c r="C84" s="63" t="s">
        <v>35</v>
      </c>
      <c r="D84" s="63" t="s">
        <v>36</v>
      </c>
      <c r="E84" s="66">
        <v>68</v>
      </c>
      <c r="F84" s="63" t="s">
        <v>30</v>
      </c>
      <c r="G84" s="85">
        <v>0.008361458333333334</v>
      </c>
      <c r="H84" s="66" t="s">
        <v>18</v>
      </c>
      <c r="I84" s="78" t="str">
        <f>IF(J84&gt;29,H84&amp;J84,IF(J84&gt;19,H84&amp;"HK",IF(J84&lt;=1,H84&amp;"Sch.D",IF(J84=2,H84&amp;"Sch.C",IF(J84=3,H84&amp;"Sch.B",IF(J84=4,H84&amp;"Sch.A",IF(J84=5,H84&amp;"JB",IF(J84=6,H84&amp;"JA",))))))))</f>
        <v>M35</v>
      </c>
      <c r="J84" s="78">
        <f ca="1">IF((YEAR(NOW())-E84-1900)&gt;29,INT((YEAR(NOW())-E84-1900)/5)*5,IF((YEAR(NOW())-E84-1900)&gt;19,YEAR(NOW())-E84-1900,INT((YEAR(NOW())-E84-1900)/2-3)))</f>
        <v>35</v>
      </c>
      <c r="K84" s="36">
        <f>IF(TIMEVALUE(TEXT(G84,"mm:ss,00"))&lt;0.006424,5,IF(TIMEVALUE(TEXT(G84,"mm:ss,00"))&lt;0.006771,4,IF(TIMEVALUE(TEXT(G84,"mm:ss,00"))&lt;0.007118,3,IF(TIMEVALUE(TEXT(G84,"mm:ss,00"))&lt;0.007639,2,IF(TIMEVALUE(TEXT(G84,"mm:ss,00"))&lt;0.008333,1,6)))))</f>
        <v>6</v>
      </c>
      <c r="L84" s="32"/>
    </row>
    <row r="85" spans="1:12" ht="18">
      <c r="A85" s="95">
        <v>82</v>
      </c>
      <c r="B85" s="91">
        <v>227</v>
      </c>
      <c r="C85" s="16" t="s">
        <v>179</v>
      </c>
      <c r="D85" s="16" t="s">
        <v>180</v>
      </c>
      <c r="E85" s="19">
        <v>40</v>
      </c>
      <c r="F85" s="16" t="s">
        <v>40</v>
      </c>
      <c r="G85" s="92">
        <v>0.008452199074074074</v>
      </c>
      <c r="H85" s="19" t="s">
        <v>18</v>
      </c>
      <c r="I85" s="77" t="str">
        <f>IF(J85&gt;29,H85&amp;J85,IF(J85&gt;19,H85&amp;"HK",IF(J85&lt;=1,H85&amp;"Sch.D",IF(J85=2,H85&amp;"Sch.C",IF(J85=3,H85&amp;"Sch.B",IF(J85=4,H85&amp;"Sch.A",IF(J85=5,H85&amp;"JB",IF(J85=6,H85&amp;"JA",))))))))</f>
        <v>M65</v>
      </c>
      <c r="J85" s="77">
        <f ca="1">IF((YEAR(NOW())-E85-1900)&gt;29,INT((YEAR(NOW())-E85-1900)/5)*5,IF((YEAR(NOW())-E85-1900)&gt;19,YEAR(NOW())-E85-1900,INT((YEAR(NOW())-E85-1900)/2-3)))</f>
        <v>65</v>
      </c>
      <c r="K85" s="15"/>
      <c r="L85" s="2"/>
    </row>
    <row r="86" spans="1:12" ht="18">
      <c r="A86" s="95">
        <v>83</v>
      </c>
      <c r="B86" s="93">
        <v>342</v>
      </c>
      <c r="C86" s="81" t="s">
        <v>269</v>
      </c>
      <c r="D86" s="81" t="s">
        <v>53</v>
      </c>
      <c r="E86" s="82">
        <v>68</v>
      </c>
      <c r="F86" s="80" t="s">
        <v>270</v>
      </c>
      <c r="G86" s="92">
        <v>0.008532291666666667</v>
      </c>
      <c r="H86" s="82" t="s">
        <v>18</v>
      </c>
      <c r="I86" s="78" t="str">
        <f>IF(J86&gt;29,H86&amp;J86,IF(J86&gt;19,H86&amp;"HK",IF(J86&lt;=1,H86&amp;"Sch.D",IF(J86=2,H86&amp;"Sch.C",IF(J86=3,H86&amp;"Sch.B",IF(J86=4,H86&amp;"Sch.A",IF(J86=5,H86&amp;"JB",IF(J86=6,H86&amp;"JA",))))))))</f>
        <v>M35</v>
      </c>
      <c r="J86" s="78">
        <f ca="1">IF((YEAR(NOW())-E86-1900)&gt;29,INT((YEAR(NOW())-E86-1900)/5)*5,IF((YEAR(NOW())-E86-1900)&gt;19,YEAR(NOW())-E86-1900,INT((YEAR(NOW())-E86-1900)/2-3)))</f>
        <v>35</v>
      </c>
      <c r="K86" s="36">
        <f>IF(TIMEVALUE(TEXT(G86,"mm:ss,00"))&lt;0.006424,5,IF(TIMEVALUE(TEXT(G86,"mm:ss,00"))&lt;0.006771,4,IF(TIMEVALUE(TEXT(G86,"mm:ss,00"))&lt;0.007118,3,IF(TIMEVALUE(TEXT(G86,"mm:ss,00"))&lt;0.007639,2,IF(TIMEVALUE(TEXT(G86,"mm:ss,00"))&lt;0.008333,1,6)))))</f>
        <v>6</v>
      </c>
      <c r="L86" s="32"/>
    </row>
    <row r="87" spans="1:12" ht="18">
      <c r="A87" s="95">
        <v>84</v>
      </c>
      <c r="B87" s="93">
        <v>343</v>
      </c>
      <c r="C87" s="81" t="s">
        <v>271</v>
      </c>
      <c r="D87" s="81" t="s">
        <v>62</v>
      </c>
      <c r="E87" s="82">
        <v>57</v>
      </c>
      <c r="F87" s="80"/>
      <c r="G87" s="92">
        <v>0.00855787037037037</v>
      </c>
      <c r="H87" s="82" t="s">
        <v>18</v>
      </c>
      <c r="I87" s="78" t="str">
        <f>IF(J87&gt;29,H87&amp;J87,IF(J87&gt;19,H87&amp;"HK",IF(J87&lt;=1,H87&amp;"Sch.D",IF(J87=2,H87&amp;"Sch.C",IF(J87=3,H87&amp;"Sch.B",IF(J87=4,H87&amp;"Sch.A",IF(J87=5,H87&amp;"JB",IF(J87=6,H87&amp;"JA",))))))))</f>
        <v>M50</v>
      </c>
      <c r="J87" s="78">
        <f ca="1">IF((YEAR(NOW())-E87-1900)&gt;29,INT((YEAR(NOW())-E87-1900)/5)*5,IF((YEAR(NOW())-E87-1900)&gt;19,YEAR(NOW())-E87-1900,INT((YEAR(NOW())-E87-1900)/2-3)))</f>
        <v>50</v>
      </c>
      <c r="K87" s="36">
        <f>IF(TIMEVALUE(TEXT(G87,"mm:ss,00"))&lt;0.006424,5,IF(TIMEVALUE(TEXT(G87,"mm:ss,00"))&lt;0.006771,4,IF(TIMEVALUE(TEXT(G87,"mm:ss,00"))&lt;0.007118,3,IF(TIMEVALUE(TEXT(G87,"mm:ss,00"))&lt;0.007639,2,IF(TIMEVALUE(TEXT(G87,"mm:ss,00"))&lt;0.008333,1,6)))))</f>
        <v>6</v>
      </c>
      <c r="L87" s="32"/>
    </row>
    <row r="88" spans="1:12" ht="18">
      <c r="A88" s="95">
        <v>85</v>
      </c>
      <c r="B88" s="93">
        <v>398</v>
      </c>
      <c r="C88" s="63" t="s">
        <v>181</v>
      </c>
      <c r="D88" s="63" t="s">
        <v>182</v>
      </c>
      <c r="E88" s="66">
        <v>62</v>
      </c>
      <c r="F88" s="63" t="s">
        <v>183</v>
      </c>
      <c r="G88" s="92">
        <v>0.00857048611111111</v>
      </c>
      <c r="H88" s="66" t="s">
        <v>18</v>
      </c>
      <c r="I88" s="78" t="str">
        <f>IF(J88&gt;29,H88&amp;J88,IF(J88&gt;19,H88&amp;"HK",IF(J88&lt;=1,H88&amp;"Sch.D",IF(J88=2,H88&amp;"Sch.C",IF(J88=3,H88&amp;"Sch.B",IF(J88=4,H88&amp;"Sch.A",IF(J88=5,H88&amp;"JB",IF(J88=6,H88&amp;"JA",))))))))</f>
        <v>M45</v>
      </c>
      <c r="J88" s="78">
        <f ca="1">IF((YEAR(NOW())-E88-1900)&gt;29,INT((YEAR(NOW())-E88-1900)/5)*5,IF((YEAR(NOW())-E88-1900)&gt;19,YEAR(NOW())-E88-1900,INT((YEAR(NOW())-E88-1900)/2-3)))</f>
        <v>45</v>
      </c>
      <c r="K88" s="36">
        <f>IF(TIMEVALUE(TEXT(G88,"mm:ss,00"))&lt;0.006424,5,IF(TIMEVALUE(TEXT(G88,"mm:ss,00"))&lt;0.006771,4,IF(TIMEVALUE(TEXT(G88,"mm:ss,00"))&lt;0.007118,3,IF(TIMEVALUE(TEXT(G88,"mm:ss,00"))&lt;0.007639,2,IF(TIMEVALUE(TEXT(G88,"mm:ss,00"))&lt;0.008333,1,6)))))</f>
        <v>6</v>
      </c>
      <c r="L88" s="32"/>
    </row>
    <row r="89" spans="1:12" ht="18">
      <c r="A89" s="95">
        <v>86</v>
      </c>
      <c r="B89" s="93">
        <v>344</v>
      </c>
      <c r="C89" s="81" t="s">
        <v>272</v>
      </c>
      <c r="D89" s="81" t="s">
        <v>251</v>
      </c>
      <c r="E89" s="82">
        <v>67</v>
      </c>
      <c r="F89" s="80"/>
      <c r="G89" s="92">
        <v>0.008575694444444445</v>
      </c>
      <c r="H89" s="82" t="s">
        <v>18</v>
      </c>
      <c r="I89" s="78" t="str">
        <f>IF(J89&gt;29,H89&amp;J89,IF(J89&gt;19,H89&amp;"HK",IF(J89&lt;=1,H89&amp;"Sch.D",IF(J89=2,H89&amp;"Sch.C",IF(J89=3,H89&amp;"Sch.B",IF(J89=4,H89&amp;"Sch.A",IF(J89=5,H89&amp;"JB",IF(J89=6,H89&amp;"JA",))))))))</f>
        <v>M40</v>
      </c>
      <c r="J89" s="78">
        <f ca="1">IF((YEAR(NOW())-E89-1900)&gt;29,INT((YEAR(NOW())-E89-1900)/5)*5,IF((YEAR(NOW())-E89-1900)&gt;19,YEAR(NOW())-E89-1900,INT((YEAR(NOW())-E89-1900)/2-3)))</f>
        <v>40</v>
      </c>
      <c r="K89" s="36">
        <f>IF(TIMEVALUE(TEXT(G89,"mm:ss,00"))&lt;0.006424,5,IF(TIMEVALUE(TEXT(G89,"mm:ss,00"))&lt;0.006771,4,IF(TIMEVALUE(TEXT(G89,"mm:ss,00"))&lt;0.007118,3,IF(TIMEVALUE(TEXT(G89,"mm:ss,00"))&lt;0.007639,2,IF(TIMEVALUE(TEXT(G89,"mm:ss,00"))&lt;0.008333,1,6)))))</f>
        <v>6</v>
      </c>
      <c r="L89" s="32"/>
    </row>
    <row r="90" spans="1:12" ht="18">
      <c r="A90" s="95">
        <v>87</v>
      </c>
      <c r="B90" s="93">
        <v>341</v>
      </c>
      <c r="C90" s="81" t="s">
        <v>268</v>
      </c>
      <c r="D90" s="81" t="s">
        <v>21</v>
      </c>
      <c r="E90" s="82">
        <v>67</v>
      </c>
      <c r="F90" s="80"/>
      <c r="G90" s="92">
        <v>0.008600115740740742</v>
      </c>
      <c r="H90" s="82" t="s">
        <v>18</v>
      </c>
      <c r="I90" s="78" t="str">
        <f>IF(J90&gt;29,H90&amp;J90,IF(J90&gt;19,H90&amp;"HK",IF(J90&lt;=1,H90&amp;"Sch.D",IF(J90=2,H90&amp;"Sch.C",IF(J90=3,H90&amp;"Sch.B",IF(J90=4,H90&amp;"Sch.A",IF(J90=5,H90&amp;"JB",IF(J90=6,H90&amp;"JA",))))))))</f>
        <v>M40</v>
      </c>
      <c r="J90" s="78">
        <f ca="1">IF((YEAR(NOW())-E90-1900)&gt;29,INT((YEAR(NOW())-E90-1900)/5)*5,IF((YEAR(NOW())-E90-1900)&gt;19,YEAR(NOW())-E90-1900,INT((YEAR(NOW())-E90-1900)/2-3)))</f>
        <v>40</v>
      </c>
      <c r="K90" s="36">
        <f>IF(TIMEVALUE(TEXT(G90,"mm:ss,00"))&lt;0.006424,5,IF(TIMEVALUE(TEXT(G90,"mm:ss,00"))&lt;0.006771,4,IF(TIMEVALUE(TEXT(G90,"mm:ss,00"))&lt;0.007118,3,IF(TIMEVALUE(TEXT(G90,"mm:ss,00"))&lt;0.007639,2,IF(TIMEVALUE(TEXT(G90,"mm:ss,00"))&lt;0.008333,1,6)))))</f>
        <v>6</v>
      </c>
      <c r="L90" s="32"/>
    </row>
    <row r="91" spans="1:12" ht="18">
      <c r="A91" s="95">
        <v>88</v>
      </c>
      <c r="B91" s="93">
        <v>348</v>
      </c>
      <c r="C91" s="81" t="s">
        <v>44</v>
      </c>
      <c r="D91" s="81" t="s">
        <v>273</v>
      </c>
      <c r="E91" s="82">
        <v>46</v>
      </c>
      <c r="F91" s="80" t="s">
        <v>213</v>
      </c>
      <c r="G91" s="92">
        <v>0.008636689814814814</v>
      </c>
      <c r="H91" s="82" t="s">
        <v>18</v>
      </c>
      <c r="I91" s="78" t="str">
        <f>IF(J91&gt;29,H91&amp;J91,IF(J91&gt;19,H91&amp;"HK",IF(J91&lt;=1,H91&amp;"Sch.D",IF(J91=2,H91&amp;"Sch.C",IF(J91=3,H91&amp;"Sch.B",IF(J91=4,H91&amp;"Sch.A",IF(J91=5,H91&amp;"JB",IF(J91=6,H91&amp;"JA",))))))))</f>
        <v>M60</v>
      </c>
      <c r="J91" s="78">
        <f ca="1">IF((YEAR(NOW())-E91-1900)&gt;29,INT((YEAR(NOW())-E91-1900)/5)*5,IF((YEAR(NOW())-E91-1900)&gt;19,YEAR(NOW())-E91-1900,INT((YEAR(NOW())-E91-1900)/2-3)))</f>
        <v>60</v>
      </c>
      <c r="K91" s="36">
        <f>IF(TIMEVALUE(TEXT(G91,"mm:ss,00"))&lt;0.006424,5,IF(TIMEVALUE(TEXT(G91,"mm:ss,00"))&lt;0.006771,4,IF(TIMEVALUE(TEXT(G91,"mm:ss,00"))&lt;0.007118,3,IF(TIMEVALUE(TEXT(G91,"mm:ss,00"))&lt;0.007639,2,IF(TIMEVALUE(TEXT(G91,"mm:ss,00"))&lt;0.008333,1,6)))))</f>
        <v>6</v>
      </c>
      <c r="L91" s="32"/>
    </row>
    <row r="92" spans="1:12" ht="18">
      <c r="A92" s="95">
        <v>89</v>
      </c>
      <c r="B92" s="91">
        <v>161</v>
      </c>
      <c r="C92" s="16" t="s">
        <v>61</v>
      </c>
      <c r="D92" s="16" t="s">
        <v>62</v>
      </c>
      <c r="E92" s="19">
        <v>53</v>
      </c>
      <c r="F92" s="16" t="s">
        <v>30</v>
      </c>
      <c r="G92" s="85">
        <v>0.008640277777777778</v>
      </c>
      <c r="H92" s="19" t="s">
        <v>18</v>
      </c>
      <c r="I92" s="77" t="str">
        <f>IF(J92&gt;29,H92&amp;J92,IF(J92&gt;19,H92&amp;"HK",IF(J92&lt;=1,H92&amp;"Sch.D",IF(J92=2,H92&amp;"Sch.C",IF(J92=3,H92&amp;"Sch.B",IF(J92=4,H92&amp;"Sch.A",IF(J92=5,H92&amp;"JB",IF(J92=6,H92&amp;"JA",))))))))</f>
        <v>M50</v>
      </c>
      <c r="J92" s="12">
        <f ca="1">IF((YEAR(NOW())-E92-1900)&gt;29,INT((YEAR(NOW())-E92-1900)/5)*5,IF((YEAR(NOW())-E92-1900)&gt;19,YEAR(NOW())-E92-1900,INT((YEAR(NOW())-E92-1900)/2-3)))</f>
        <v>50</v>
      </c>
      <c r="K92" s="15"/>
      <c r="L92" s="2"/>
    </row>
    <row r="93" spans="1:12" ht="18">
      <c r="A93" s="95">
        <v>90</v>
      </c>
      <c r="B93" s="93">
        <v>340</v>
      </c>
      <c r="C93" s="81" t="s">
        <v>267</v>
      </c>
      <c r="D93" s="81" t="s">
        <v>37</v>
      </c>
      <c r="E93" s="82">
        <v>63</v>
      </c>
      <c r="F93" s="80" t="s">
        <v>120</v>
      </c>
      <c r="G93" s="92">
        <v>0.008813657407407407</v>
      </c>
      <c r="H93" s="82" t="s">
        <v>18</v>
      </c>
      <c r="I93" s="78" t="str">
        <f>IF(J93&gt;29,H93&amp;J93,IF(J93&gt;19,H93&amp;"HK",IF(J93&lt;=1,H93&amp;"Sch.D",IF(J93=2,H93&amp;"Sch.C",IF(J93=3,H93&amp;"Sch.B",IF(J93=4,H93&amp;"Sch.A",IF(J93=5,H93&amp;"JB",IF(J93=6,H93&amp;"JA",))))))))</f>
        <v>M40</v>
      </c>
      <c r="J93" s="78">
        <f ca="1">IF((YEAR(NOW())-E93-1900)&gt;29,INT((YEAR(NOW())-E93-1900)/5)*5,IF((YEAR(NOW())-E93-1900)&gt;19,YEAR(NOW())-E93-1900,INT((YEAR(NOW())-E93-1900)/2-3)))</f>
        <v>40</v>
      </c>
      <c r="K93" s="36">
        <f>IF(TIMEVALUE(TEXT(G93,"mm:ss,00"))&lt;0.006424,5,IF(TIMEVALUE(TEXT(G93,"mm:ss,00"))&lt;0.006771,4,IF(TIMEVALUE(TEXT(G93,"mm:ss,00"))&lt;0.007118,3,IF(TIMEVALUE(TEXT(G93,"mm:ss,00"))&lt;0.007639,2,IF(TIMEVALUE(TEXT(G93,"mm:ss,00"))&lt;0.008333,1,6)))))</f>
        <v>6</v>
      </c>
      <c r="L93" s="32"/>
    </row>
    <row r="94" spans="1:12" ht="18">
      <c r="A94" s="95">
        <v>91</v>
      </c>
      <c r="B94" s="93">
        <v>367</v>
      </c>
      <c r="C94" s="81" t="s">
        <v>239</v>
      </c>
      <c r="D94" s="81" t="s">
        <v>235</v>
      </c>
      <c r="E94" s="82">
        <v>41</v>
      </c>
      <c r="F94" s="80" t="s">
        <v>240</v>
      </c>
      <c r="G94" s="92">
        <v>0.009613078703703704</v>
      </c>
      <c r="H94" s="82" t="s">
        <v>18</v>
      </c>
      <c r="I94" s="78" t="str">
        <f>IF(J94&gt;29,H94&amp;J94,IF(J94&gt;19,H94&amp;"HK",IF(J94&lt;=1,H94&amp;"Sch.D",IF(J94=2,H94&amp;"Sch.C",IF(J94=3,H94&amp;"Sch.B",IF(J94=4,H94&amp;"Sch.A",IF(J94=5,H94&amp;"JB",IF(J94=6,H94&amp;"JA",))))))))</f>
        <v>M65</v>
      </c>
      <c r="J94" s="78">
        <f ca="1">IF((YEAR(NOW())-E94-1900)&gt;29,INT((YEAR(NOW())-E94-1900)/5)*5,IF((YEAR(NOW())-E94-1900)&gt;19,YEAR(NOW())-E94-1900,INT((YEAR(NOW())-E94-1900)/2-3)))</f>
        <v>65</v>
      </c>
      <c r="K94" s="36">
        <f>IF(TIMEVALUE(TEXT(G94,"mm:ss,00"))&lt;0.006424,5,IF(TIMEVALUE(TEXT(G94,"mm:ss,00"))&lt;0.006771,4,IF(TIMEVALUE(TEXT(G94,"mm:ss,00"))&lt;0.007118,3,IF(TIMEVALUE(TEXT(G94,"mm:ss,00"))&lt;0.007639,2,IF(TIMEVALUE(TEXT(G94,"mm:ss,00"))&lt;0.008333,1,6)))))</f>
        <v>6</v>
      </c>
      <c r="L94" s="32"/>
    </row>
    <row r="95" spans="1:12" ht="18">
      <c r="A95" s="95">
        <v>92</v>
      </c>
      <c r="B95" s="93">
        <v>221</v>
      </c>
      <c r="C95" s="63" t="s">
        <v>69</v>
      </c>
      <c r="D95" s="63" t="s">
        <v>70</v>
      </c>
      <c r="E95" s="66">
        <v>50</v>
      </c>
      <c r="F95" s="63" t="s">
        <v>71</v>
      </c>
      <c r="G95" s="85">
        <v>0.009783101851851852</v>
      </c>
      <c r="H95" s="66" t="s">
        <v>18</v>
      </c>
      <c r="I95" s="78" t="str">
        <f>IF(J95&gt;29,H95&amp;J95,IF(J95&gt;19,H95&amp;"HK",IF(J95&lt;=1,H95&amp;"Sch.D",IF(J95=2,H95&amp;"Sch.C",IF(J95=3,H95&amp;"Sch.B",IF(J95=4,H95&amp;"Sch.A",IF(J95=5,H95&amp;"JB",IF(J95=6,H95&amp;"JA",))))))))</f>
        <v>M55</v>
      </c>
      <c r="J95" s="78">
        <f ca="1">IF((YEAR(NOW())-E95-1900)&gt;29,INT((YEAR(NOW())-E95-1900)/5)*5,IF((YEAR(NOW())-E95-1900)&gt;19,YEAR(NOW())-E95-1900,INT((YEAR(NOW())-E95-1900)/2-3)))</f>
        <v>55</v>
      </c>
      <c r="K95" s="36">
        <f>IF(TIMEVALUE(TEXT(G95,"mm:ss,00"))&lt;0.006424,5,IF(TIMEVALUE(TEXT(G95,"mm:ss,00"))&lt;0.006771,4,IF(TIMEVALUE(TEXT(G95,"mm:ss,00"))&lt;0.007118,3,IF(TIMEVALUE(TEXT(G95,"mm:ss,00"))&lt;0.007639,2,IF(TIMEVALUE(TEXT(G95,"mm:ss,00"))&lt;0.008333,1,6)))))</f>
        <v>6</v>
      </c>
      <c r="L95" s="32"/>
    </row>
    <row r="96" spans="1:12" ht="18">
      <c r="A96" s="95">
        <v>93</v>
      </c>
      <c r="B96" s="93">
        <v>353</v>
      </c>
      <c r="C96" s="81" t="s">
        <v>86</v>
      </c>
      <c r="D96" s="81" t="s">
        <v>276</v>
      </c>
      <c r="E96" s="82">
        <v>57</v>
      </c>
      <c r="F96" s="80" t="s">
        <v>277</v>
      </c>
      <c r="G96" s="92">
        <v>0.01011087962962963</v>
      </c>
      <c r="H96" s="82" t="s">
        <v>18</v>
      </c>
      <c r="I96" s="78" t="str">
        <f>IF(J96&gt;29,H96&amp;J96,IF(J96&gt;19,H96&amp;"HK",IF(J96&lt;=1,H96&amp;"Sch.D",IF(J96=2,H96&amp;"Sch.C",IF(J96=3,H96&amp;"Sch.B",IF(J96=4,H96&amp;"Sch.A",IF(J96=5,H96&amp;"JB",IF(J96=6,H96&amp;"JA",))))))))</f>
        <v>M50</v>
      </c>
      <c r="J96" s="78">
        <f ca="1">IF((YEAR(NOW())-E96-1900)&gt;29,INT((YEAR(NOW())-E96-1900)/5)*5,IF((YEAR(NOW())-E96-1900)&gt;19,YEAR(NOW())-E96-1900,INT((YEAR(NOW())-E96-1900)/2-3)))</f>
        <v>50</v>
      </c>
      <c r="K96" s="36">
        <f>IF(TIMEVALUE(TEXT(G96,"mm:ss,00"))&lt;0.006424,5,IF(TIMEVALUE(TEXT(G96,"mm:ss,00"))&lt;0.006771,4,IF(TIMEVALUE(TEXT(G96,"mm:ss,00"))&lt;0.007118,3,IF(TIMEVALUE(TEXT(G96,"mm:ss,00"))&lt;0.007639,2,IF(TIMEVALUE(TEXT(G96,"mm:ss,00"))&lt;0.008333,1,6)))))</f>
        <v>6</v>
      </c>
      <c r="L96" s="32"/>
    </row>
    <row r="97" spans="1:12" ht="15.75">
      <c r="A97" s="62"/>
      <c r="B97" s="93"/>
      <c r="C97" s="63"/>
      <c r="D97" s="63"/>
      <c r="E97" s="66"/>
      <c r="F97" s="63"/>
      <c r="G97" s="85"/>
      <c r="H97" s="66"/>
      <c r="I97" s="78"/>
      <c r="J97" s="78"/>
      <c r="K97" s="76"/>
      <c r="L97" s="26"/>
    </row>
    <row r="98" spans="1:12" ht="15.75">
      <c r="A98" s="3"/>
      <c r="B98" s="91"/>
      <c r="C98" s="63"/>
      <c r="D98" s="63"/>
      <c r="E98" s="66"/>
      <c r="F98" s="63"/>
      <c r="G98" s="85"/>
      <c r="H98" s="66"/>
      <c r="I98" s="77"/>
      <c r="J98" s="12"/>
      <c r="K98" s="76"/>
      <c r="L98" s="26"/>
    </row>
    <row r="99" spans="1:12" ht="15.75">
      <c r="A99" s="3"/>
      <c r="B99" s="91"/>
      <c r="C99" s="63"/>
      <c r="D99" s="63"/>
      <c r="E99" s="66"/>
      <c r="F99" s="63"/>
      <c r="G99" s="85"/>
      <c r="H99" s="66"/>
      <c r="I99" s="77"/>
      <c r="J99" s="12"/>
      <c r="K99" s="76"/>
      <c r="L99" s="26"/>
    </row>
    <row r="100" spans="1:12" ht="15.75">
      <c r="A100" s="62"/>
      <c r="B100" s="93"/>
      <c r="C100" s="63"/>
      <c r="D100" s="63"/>
      <c r="E100" s="66"/>
      <c r="F100" s="63"/>
      <c r="G100" s="85"/>
      <c r="H100" s="66"/>
      <c r="I100" s="78"/>
      <c r="J100" s="78"/>
      <c r="K100" s="76"/>
      <c r="L100" s="26"/>
    </row>
    <row r="101" spans="1:12" ht="15.75">
      <c r="A101" s="62"/>
      <c r="B101" s="93"/>
      <c r="C101" s="63"/>
      <c r="D101" s="63"/>
      <c r="E101" s="66"/>
      <c r="F101" s="63"/>
      <c r="G101" s="85"/>
      <c r="H101" s="66"/>
      <c r="I101" s="78"/>
      <c r="J101" s="78"/>
      <c r="K101" s="76"/>
      <c r="L101" s="26"/>
    </row>
    <row r="102" spans="1:12" ht="15.75">
      <c r="A102" s="62"/>
      <c r="B102" s="93"/>
      <c r="C102" s="63"/>
      <c r="D102" s="63"/>
      <c r="E102" s="66"/>
      <c r="F102" s="63"/>
      <c r="G102" s="85"/>
      <c r="H102" s="66"/>
      <c r="I102" s="78"/>
      <c r="J102" s="78"/>
      <c r="K102" s="76"/>
      <c r="L102" s="34"/>
    </row>
    <row r="103" spans="1:12" ht="15.75">
      <c r="A103" s="62"/>
      <c r="B103" s="93"/>
      <c r="C103" s="63"/>
      <c r="D103" s="63"/>
      <c r="E103" s="66"/>
      <c r="F103" s="63"/>
      <c r="G103" s="85"/>
      <c r="H103" s="66"/>
      <c r="I103" s="78"/>
      <c r="J103" s="78"/>
      <c r="K103" s="76"/>
      <c r="L103" s="34"/>
    </row>
    <row r="104" spans="1:12" ht="15.75">
      <c r="A104" s="3"/>
      <c r="B104" s="91"/>
      <c r="C104" s="63"/>
      <c r="D104" s="63"/>
      <c r="E104" s="66"/>
      <c r="F104" s="63"/>
      <c r="G104" s="85"/>
      <c r="H104" s="66"/>
      <c r="I104" s="77"/>
      <c r="J104" s="77"/>
      <c r="K104" s="76"/>
      <c r="L104" s="34"/>
    </row>
    <row r="105" spans="1:12" ht="15.75">
      <c r="A105" s="62"/>
      <c r="B105" s="93"/>
      <c r="C105" s="63"/>
      <c r="D105" s="63"/>
      <c r="E105" s="66"/>
      <c r="F105" s="63"/>
      <c r="G105" s="85"/>
      <c r="H105" s="66"/>
      <c r="I105" s="78"/>
      <c r="J105" s="78"/>
      <c r="K105" s="76"/>
      <c r="L105" s="34"/>
    </row>
    <row r="106" spans="1:12" ht="15.75">
      <c r="A106" s="62"/>
      <c r="B106" s="93"/>
      <c r="C106" s="63"/>
      <c r="D106" s="63"/>
      <c r="E106" s="66"/>
      <c r="F106" s="63"/>
      <c r="G106" s="85"/>
      <c r="H106" s="66"/>
      <c r="I106" s="78"/>
      <c r="J106" s="78"/>
      <c r="K106" s="76"/>
      <c r="L106" s="34"/>
    </row>
    <row r="107" spans="1:12" ht="18">
      <c r="A107" s="95"/>
      <c r="B107" s="93"/>
      <c r="C107" s="63"/>
      <c r="D107" s="63"/>
      <c r="E107" s="66"/>
      <c r="F107" s="63"/>
      <c r="G107" s="85"/>
      <c r="H107" s="66"/>
      <c r="I107" s="78"/>
      <c r="J107" s="78"/>
      <c r="K107" s="76"/>
      <c r="L107" s="34"/>
    </row>
    <row r="108" spans="1:12" ht="15.75">
      <c r="A108" s="62"/>
      <c r="B108" s="93"/>
      <c r="C108" s="63"/>
      <c r="D108" s="63"/>
      <c r="E108" s="66"/>
      <c r="F108" s="63"/>
      <c r="G108" s="85"/>
      <c r="H108" s="66"/>
      <c r="I108" s="78"/>
      <c r="J108" s="26"/>
      <c r="K108" s="76"/>
      <c r="L108" s="34"/>
    </row>
    <row r="109" spans="1:12" ht="15.75">
      <c r="A109" s="62"/>
      <c r="B109" s="93"/>
      <c r="C109" s="63"/>
      <c r="D109" s="63"/>
      <c r="E109" s="66"/>
      <c r="F109" s="63"/>
      <c r="G109" s="85"/>
      <c r="H109" s="66"/>
      <c r="I109" s="78"/>
      <c r="J109" s="26"/>
      <c r="K109" s="76"/>
      <c r="L109" s="34"/>
    </row>
    <row r="110" spans="1:12" ht="15.75">
      <c r="A110" s="62"/>
      <c r="B110" s="93"/>
      <c r="C110" s="63"/>
      <c r="D110" s="63"/>
      <c r="E110" s="66"/>
      <c r="F110" s="63"/>
      <c r="G110" s="85"/>
      <c r="H110" s="66"/>
      <c r="I110" s="78"/>
      <c r="J110" s="26"/>
      <c r="K110" s="76"/>
      <c r="L110" s="34"/>
    </row>
    <row r="111" spans="1:12" ht="15.75">
      <c r="A111" s="62"/>
      <c r="B111" s="93"/>
      <c r="C111" s="63"/>
      <c r="D111" s="63"/>
      <c r="E111" s="66"/>
      <c r="F111" s="63"/>
      <c r="G111" s="85"/>
      <c r="H111" s="66"/>
      <c r="I111" s="78"/>
      <c r="J111" s="26"/>
      <c r="K111" s="76"/>
      <c r="L111" s="34"/>
    </row>
    <row r="112" spans="1:12" ht="15.75">
      <c r="A112" s="62"/>
      <c r="B112" s="93"/>
      <c r="C112" s="63"/>
      <c r="D112" s="63"/>
      <c r="E112" s="66"/>
      <c r="F112" s="63"/>
      <c r="G112" s="85"/>
      <c r="H112" s="66"/>
      <c r="I112" s="78"/>
      <c r="J112" s="26"/>
      <c r="K112" s="76"/>
      <c r="L112" s="34"/>
    </row>
    <row r="113" spans="1:12" ht="15.75">
      <c r="A113" s="62"/>
      <c r="B113" s="93"/>
      <c r="C113" s="63"/>
      <c r="D113" s="63"/>
      <c r="E113" s="66"/>
      <c r="F113" s="63"/>
      <c r="G113" s="85"/>
      <c r="H113" s="66"/>
      <c r="I113" s="78"/>
      <c r="J113" s="78"/>
      <c r="K113" s="76"/>
      <c r="L113" s="34"/>
    </row>
    <row r="114" spans="1:12" ht="15.75">
      <c r="A114" s="62"/>
      <c r="B114" s="93"/>
      <c r="C114" s="63"/>
      <c r="D114" s="63"/>
      <c r="E114" s="66"/>
      <c r="F114" s="63"/>
      <c r="G114" s="85"/>
      <c r="H114" s="66"/>
      <c r="I114" s="78"/>
      <c r="J114" s="26"/>
      <c r="K114" s="76"/>
      <c r="L114" s="34"/>
    </row>
    <row r="115" spans="1:12" ht="15.75">
      <c r="A115" s="3"/>
      <c r="B115" s="91"/>
      <c r="C115" s="63"/>
      <c r="D115" s="63"/>
      <c r="E115" s="66"/>
      <c r="F115" s="63"/>
      <c r="G115" s="85"/>
      <c r="H115" s="66"/>
      <c r="I115" s="77"/>
      <c r="J115" s="12"/>
      <c r="K115" s="76"/>
      <c r="L115" s="34"/>
    </row>
    <row r="116" spans="1:12" ht="15.75">
      <c r="A116" s="62"/>
      <c r="B116" s="93"/>
      <c r="C116" s="63"/>
      <c r="D116" s="63"/>
      <c r="E116" s="66"/>
      <c r="F116" s="63"/>
      <c r="G116" s="85"/>
      <c r="H116" s="66"/>
      <c r="I116" s="78"/>
      <c r="J116" s="78"/>
      <c r="K116" s="76"/>
      <c r="L116" s="34"/>
    </row>
    <row r="117" spans="1:12" ht="18">
      <c r="A117" s="95"/>
      <c r="B117" s="93"/>
      <c r="C117" s="63"/>
      <c r="D117" s="63"/>
      <c r="E117" s="66"/>
      <c r="F117" s="63"/>
      <c r="G117" s="85"/>
      <c r="H117" s="66"/>
      <c r="I117" s="78"/>
      <c r="J117" s="78"/>
      <c r="K117" s="76"/>
      <c r="L117" s="34"/>
    </row>
    <row r="118" spans="1:12" ht="15.75">
      <c r="A118" s="62"/>
      <c r="B118" s="93"/>
      <c r="C118" s="63"/>
      <c r="D118" s="63"/>
      <c r="E118" s="66"/>
      <c r="F118" s="63"/>
      <c r="G118" s="85"/>
      <c r="H118" s="66"/>
      <c r="I118" s="78"/>
      <c r="J118" s="78"/>
      <c r="K118" s="76"/>
      <c r="L118" s="34"/>
    </row>
    <row r="119" spans="1:12" ht="15">
      <c r="A119" s="3"/>
      <c r="B119" s="8"/>
      <c r="C119" s="63"/>
      <c r="D119" s="63"/>
      <c r="E119" s="66"/>
      <c r="F119" s="63"/>
      <c r="G119" s="85"/>
      <c r="H119" s="66"/>
      <c r="I119" s="26"/>
      <c r="J119" s="26"/>
      <c r="K119" s="2"/>
      <c r="L119" s="2"/>
    </row>
    <row r="120" spans="1:12" ht="15">
      <c r="A120" s="3"/>
      <c r="B120" s="8"/>
      <c r="C120" s="63"/>
      <c r="D120" s="63"/>
      <c r="E120" s="66"/>
      <c r="F120" s="63"/>
      <c r="G120" s="85"/>
      <c r="H120" s="66"/>
      <c r="I120" s="26"/>
      <c r="J120" s="26"/>
      <c r="K120" s="2"/>
      <c r="L120" s="2"/>
    </row>
    <row r="121" spans="1:12" ht="15">
      <c r="A121" s="3"/>
      <c r="B121" s="8"/>
      <c r="C121" s="63"/>
      <c r="D121" s="63"/>
      <c r="E121" s="66"/>
      <c r="F121" s="63"/>
      <c r="G121" s="85"/>
      <c r="H121" s="66"/>
      <c r="I121" s="26"/>
      <c r="J121" s="26"/>
      <c r="K121" s="2"/>
      <c r="L121" s="2"/>
    </row>
    <row r="122" spans="1:12" ht="15">
      <c r="A122" s="3"/>
      <c r="B122" s="8"/>
      <c r="C122" s="63"/>
      <c r="D122" s="63"/>
      <c r="E122" s="66"/>
      <c r="F122" s="63"/>
      <c r="G122" s="85"/>
      <c r="H122" s="66"/>
      <c r="I122" s="26"/>
      <c r="J122" s="26"/>
      <c r="K122" s="2"/>
      <c r="L122" s="2"/>
    </row>
    <row r="123" spans="1:12" ht="15">
      <c r="A123" s="3"/>
      <c r="B123" s="8"/>
      <c r="C123" s="63"/>
      <c r="D123" s="63"/>
      <c r="E123" s="66"/>
      <c r="F123" s="63"/>
      <c r="G123" s="85"/>
      <c r="H123" s="66"/>
      <c r="I123" s="26"/>
      <c r="J123" s="26"/>
      <c r="K123" s="2"/>
      <c r="L123" s="2"/>
    </row>
    <row r="124" spans="1:12" ht="15">
      <c r="A124" s="3"/>
      <c r="B124" s="8"/>
      <c r="C124" s="63"/>
      <c r="D124" s="63"/>
      <c r="E124" s="66"/>
      <c r="F124" s="63"/>
      <c r="G124" s="85"/>
      <c r="H124" s="66"/>
      <c r="I124" s="26"/>
      <c r="J124" s="26"/>
      <c r="K124" s="2"/>
      <c r="L124" s="2"/>
    </row>
    <row r="125" spans="1:12" ht="15">
      <c r="A125" s="3"/>
      <c r="B125" s="8"/>
      <c r="C125" s="63"/>
      <c r="D125" s="63"/>
      <c r="E125" s="66"/>
      <c r="F125" s="63"/>
      <c r="G125" s="85"/>
      <c r="H125" s="66"/>
      <c r="I125" s="26"/>
      <c r="J125" s="26"/>
      <c r="K125" s="2"/>
      <c r="L125" s="2"/>
    </row>
    <row r="126" spans="1:12" ht="15">
      <c r="A126" s="3"/>
      <c r="B126" s="8"/>
      <c r="C126" s="63"/>
      <c r="D126" s="63"/>
      <c r="E126" s="66"/>
      <c r="F126" s="63"/>
      <c r="G126" s="85"/>
      <c r="H126" s="66"/>
      <c r="I126" s="26"/>
      <c r="J126" s="26"/>
      <c r="K126" s="2"/>
      <c r="L126" s="2"/>
    </row>
    <row r="127" spans="1:12" ht="15">
      <c r="A127" s="3"/>
      <c r="B127" s="8"/>
      <c r="C127" s="63"/>
      <c r="D127" s="63"/>
      <c r="E127" s="66"/>
      <c r="F127" s="63"/>
      <c r="G127" s="85"/>
      <c r="H127" s="66"/>
      <c r="I127" s="26"/>
      <c r="J127" s="26"/>
      <c r="K127" s="2"/>
      <c r="L127" s="2"/>
    </row>
    <row r="128" spans="1:12" ht="15">
      <c r="A128" s="3"/>
      <c r="B128" s="8"/>
      <c r="C128" s="63"/>
      <c r="D128" s="63"/>
      <c r="E128" s="66"/>
      <c r="F128" s="63"/>
      <c r="G128" s="85"/>
      <c r="H128" s="66"/>
      <c r="I128" s="26"/>
      <c r="J128" s="26"/>
      <c r="K128" s="2"/>
      <c r="L128" s="2"/>
    </row>
    <row r="129" spans="1:12" ht="15">
      <c r="A129" s="3"/>
      <c r="B129" s="8"/>
      <c r="C129" s="63"/>
      <c r="D129" s="63"/>
      <c r="E129" s="66"/>
      <c r="F129" s="63"/>
      <c r="G129" s="85"/>
      <c r="H129" s="66"/>
      <c r="I129" s="26"/>
      <c r="J129" s="26"/>
      <c r="K129" s="2"/>
      <c r="L129" s="2"/>
    </row>
    <row r="130" spans="1:12" ht="15">
      <c r="A130" s="3"/>
      <c r="B130" s="8"/>
      <c r="C130" s="63"/>
      <c r="D130" s="63"/>
      <c r="E130" s="66"/>
      <c r="F130" s="63"/>
      <c r="G130" s="85"/>
      <c r="H130" s="66"/>
      <c r="I130" s="26"/>
      <c r="J130" s="26"/>
      <c r="K130" s="2"/>
      <c r="L130" s="2"/>
    </row>
    <row r="131" spans="1:12" ht="15">
      <c r="A131" s="3"/>
      <c r="B131" s="8"/>
      <c r="C131" s="63"/>
      <c r="D131" s="63"/>
      <c r="E131" s="66"/>
      <c r="F131" s="63"/>
      <c r="G131" s="85"/>
      <c r="H131" s="66"/>
      <c r="I131" s="26"/>
      <c r="J131" s="26"/>
      <c r="K131" s="2"/>
      <c r="L131" s="2"/>
    </row>
    <row r="132" spans="1:12" ht="15">
      <c r="A132" s="3"/>
      <c r="B132" s="8"/>
      <c r="C132" s="63"/>
      <c r="D132" s="63"/>
      <c r="E132" s="66"/>
      <c r="F132" s="63"/>
      <c r="G132" s="85"/>
      <c r="H132" s="66"/>
      <c r="I132" s="26"/>
      <c r="J132" s="26"/>
      <c r="K132" s="2"/>
      <c r="L132" s="2"/>
    </row>
    <row r="133" spans="1:12" ht="15">
      <c r="A133" s="3"/>
      <c r="B133" s="8"/>
      <c r="C133" s="63"/>
      <c r="D133" s="63"/>
      <c r="E133" s="66"/>
      <c r="F133" s="63"/>
      <c r="G133" s="85"/>
      <c r="H133" s="66"/>
      <c r="I133" s="26"/>
      <c r="J133" s="26"/>
      <c r="K133" s="2"/>
      <c r="L133" s="2"/>
    </row>
    <row r="134" spans="1:12" ht="15">
      <c r="A134" s="3"/>
      <c r="B134" s="8"/>
      <c r="C134" s="63"/>
      <c r="D134" s="63"/>
      <c r="E134" s="66"/>
      <c r="F134" s="63"/>
      <c r="G134" s="85"/>
      <c r="H134" s="66"/>
      <c r="I134" s="26"/>
      <c r="J134" s="26"/>
      <c r="K134" s="2"/>
      <c r="L134" s="2"/>
    </row>
    <row r="135" spans="1:12" ht="15">
      <c r="A135" s="3"/>
      <c r="B135" s="8"/>
      <c r="C135" s="63"/>
      <c r="D135" s="63"/>
      <c r="E135" s="66"/>
      <c r="F135" s="63"/>
      <c r="G135" s="85"/>
      <c r="H135" s="66"/>
      <c r="I135" s="26"/>
      <c r="J135" s="26"/>
      <c r="K135" s="2"/>
      <c r="L135" s="2"/>
    </row>
    <row r="136" spans="1:12" ht="15">
      <c r="A136" s="3"/>
      <c r="B136" s="8"/>
      <c r="C136" s="63"/>
      <c r="D136" s="63"/>
      <c r="E136" s="66"/>
      <c r="F136" s="63"/>
      <c r="G136" s="85"/>
      <c r="H136" s="66"/>
      <c r="I136" s="26"/>
      <c r="J136" s="26"/>
      <c r="K136" s="2"/>
      <c r="L136" s="2"/>
    </row>
    <row r="137" spans="1:12" ht="15">
      <c r="A137" s="3"/>
      <c r="B137" s="8"/>
      <c r="C137" s="63"/>
      <c r="D137" s="63"/>
      <c r="E137" s="66"/>
      <c r="F137" s="63"/>
      <c r="G137" s="85"/>
      <c r="H137" s="66"/>
      <c r="I137" s="26"/>
      <c r="J137" s="26"/>
      <c r="K137" s="2"/>
      <c r="L137" s="2"/>
    </row>
    <row r="138" spans="1:12" ht="15">
      <c r="A138" s="3"/>
      <c r="B138" s="8"/>
      <c r="C138" s="63"/>
      <c r="D138" s="63"/>
      <c r="E138" s="66"/>
      <c r="F138" s="63"/>
      <c r="G138" s="85"/>
      <c r="H138" s="66"/>
      <c r="I138" s="26"/>
      <c r="J138" s="26"/>
      <c r="K138" s="2"/>
      <c r="L138" s="2"/>
    </row>
    <row r="139" spans="1:12" ht="15">
      <c r="A139" s="3"/>
      <c r="B139" s="8"/>
      <c r="C139" s="63"/>
      <c r="D139" s="63"/>
      <c r="E139" s="66"/>
      <c r="F139" s="63"/>
      <c r="G139" s="85"/>
      <c r="H139" s="66"/>
      <c r="I139" s="26"/>
      <c r="J139" s="26"/>
      <c r="K139" s="2"/>
      <c r="L139" s="2"/>
    </row>
    <row r="140" spans="1:12" ht="15">
      <c r="A140" s="3"/>
      <c r="B140" s="8"/>
      <c r="C140" s="63"/>
      <c r="D140" s="63"/>
      <c r="E140" s="66"/>
      <c r="F140" s="63"/>
      <c r="G140" s="85"/>
      <c r="H140" s="66"/>
      <c r="I140" s="26"/>
      <c r="J140" s="26"/>
      <c r="K140" s="2"/>
      <c r="L140" s="2"/>
    </row>
    <row r="141" spans="1:12" ht="15">
      <c r="A141" s="3"/>
      <c r="B141" s="8"/>
      <c r="C141" s="63"/>
      <c r="D141" s="63"/>
      <c r="E141" s="66"/>
      <c r="F141" s="63"/>
      <c r="G141" s="85"/>
      <c r="H141" s="66"/>
      <c r="I141" s="26"/>
      <c r="J141" s="26"/>
      <c r="K141" s="2"/>
      <c r="L141" s="2"/>
    </row>
    <row r="142" spans="1:12" ht="15">
      <c r="A142" s="3"/>
      <c r="B142" s="8"/>
      <c r="C142" s="63"/>
      <c r="D142" s="63"/>
      <c r="E142" s="66"/>
      <c r="F142" s="63"/>
      <c r="G142" s="85"/>
      <c r="H142" s="66"/>
      <c r="I142" s="26"/>
      <c r="J142" s="26"/>
      <c r="K142" s="2"/>
      <c r="L142" s="2"/>
    </row>
    <row r="143" spans="1:12" ht="15">
      <c r="A143" s="3"/>
      <c r="B143" s="8"/>
      <c r="C143" s="63"/>
      <c r="D143" s="63"/>
      <c r="E143" s="66"/>
      <c r="F143" s="63"/>
      <c r="G143" s="85"/>
      <c r="H143" s="66"/>
      <c r="I143" s="26"/>
      <c r="J143" s="26"/>
      <c r="K143" s="2"/>
      <c r="L143" s="2"/>
    </row>
    <row r="144" spans="1:12" ht="15">
      <c r="A144" s="3"/>
      <c r="B144" s="8"/>
      <c r="C144" s="63"/>
      <c r="D144" s="63"/>
      <c r="E144" s="66"/>
      <c r="F144" s="63"/>
      <c r="G144" s="85"/>
      <c r="H144" s="66"/>
      <c r="I144" s="26"/>
      <c r="J144" s="26"/>
      <c r="K144" s="2"/>
      <c r="L144" s="2"/>
    </row>
    <row r="145" spans="1:12" ht="15">
      <c r="A145" s="3"/>
      <c r="B145" s="8"/>
      <c r="C145" s="63"/>
      <c r="D145" s="63"/>
      <c r="E145" s="66"/>
      <c r="F145" s="63"/>
      <c r="G145" s="85"/>
      <c r="H145" s="66"/>
      <c r="I145" s="26"/>
      <c r="J145" s="26"/>
      <c r="K145" s="2"/>
      <c r="L145" s="2"/>
    </row>
    <row r="146" spans="1:12" ht="15">
      <c r="A146" s="3"/>
      <c r="B146" s="8"/>
      <c r="C146" s="63"/>
      <c r="D146" s="63"/>
      <c r="E146" s="66"/>
      <c r="F146" s="63"/>
      <c r="G146" s="85"/>
      <c r="H146" s="66"/>
      <c r="I146" s="26"/>
      <c r="J146" s="26"/>
      <c r="K146" s="2"/>
      <c r="L146" s="2"/>
    </row>
    <row r="147" spans="1:12" ht="15">
      <c r="A147" s="3"/>
      <c r="B147" s="8"/>
      <c r="C147" s="63"/>
      <c r="D147" s="63"/>
      <c r="E147" s="66"/>
      <c r="F147" s="63"/>
      <c r="G147" s="85"/>
      <c r="H147" s="66"/>
      <c r="I147" s="26"/>
      <c r="J147" s="26"/>
      <c r="K147" s="2"/>
      <c r="L147" s="2"/>
    </row>
    <row r="148" spans="1:12" ht="15">
      <c r="A148" s="3"/>
      <c r="B148" s="8"/>
      <c r="C148" s="63"/>
      <c r="D148" s="63"/>
      <c r="E148" s="66"/>
      <c r="F148" s="63"/>
      <c r="G148" s="85"/>
      <c r="H148" s="66"/>
      <c r="I148" s="26"/>
      <c r="J148" s="26"/>
      <c r="K148" s="2"/>
      <c r="L148" s="2"/>
    </row>
    <row r="149" spans="1:12" ht="15">
      <c r="A149" s="3"/>
      <c r="B149" s="8"/>
      <c r="C149" s="63"/>
      <c r="D149" s="63"/>
      <c r="E149" s="66"/>
      <c r="F149" s="63"/>
      <c r="G149" s="85"/>
      <c r="H149" s="66"/>
      <c r="I149" s="26"/>
      <c r="J149" s="26"/>
      <c r="K149" s="2"/>
      <c r="L149" s="2"/>
    </row>
    <row r="150" spans="1:12" ht="15">
      <c r="A150" s="3"/>
      <c r="B150" s="8"/>
      <c r="C150" s="63"/>
      <c r="D150" s="63"/>
      <c r="E150" s="66"/>
      <c r="F150" s="63"/>
      <c r="G150" s="85"/>
      <c r="H150" s="66"/>
      <c r="I150" s="26"/>
      <c r="J150" s="26"/>
      <c r="K150" s="2"/>
      <c r="L150" s="2"/>
    </row>
    <row r="151" spans="1:12" ht="15">
      <c r="A151" s="3"/>
      <c r="B151" s="8"/>
      <c r="C151" s="63"/>
      <c r="D151" s="63"/>
      <c r="E151" s="66"/>
      <c r="F151" s="63"/>
      <c r="G151" s="85"/>
      <c r="H151" s="66"/>
      <c r="I151" s="26"/>
      <c r="J151" s="26"/>
      <c r="K151" s="2"/>
      <c r="L151" s="2"/>
    </row>
    <row r="152" spans="1:12" ht="15">
      <c r="A152" s="3"/>
      <c r="B152" s="8"/>
      <c r="C152" s="63"/>
      <c r="D152" s="63"/>
      <c r="E152" s="66"/>
      <c r="F152" s="63"/>
      <c r="G152" s="85"/>
      <c r="H152" s="66"/>
      <c r="I152" s="26"/>
      <c r="J152" s="26"/>
      <c r="K152" s="2"/>
      <c r="L152" s="2"/>
    </row>
    <row r="153" spans="1:12" ht="15">
      <c r="A153" s="3"/>
      <c r="B153" s="8"/>
      <c r="C153" s="63"/>
      <c r="D153" s="63"/>
      <c r="E153" s="66"/>
      <c r="F153" s="63"/>
      <c r="G153" s="85"/>
      <c r="H153" s="66"/>
      <c r="I153" s="26"/>
      <c r="J153" s="26"/>
      <c r="K153" s="2"/>
      <c r="L153" s="2"/>
    </row>
    <row r="154" spans="1:12" ht="15">
      <c r="A154" s="3"/>
      <c r="B154" s="8"/>
      <c r="C154" s="63"/>
      <c r="D154" s="63"/>
      <c r="E154" s="66"/>
      <c r="F154" s="63"/>
      <c r="G154" s="85"/>
      <c r="H154" s="66"/>
      <c r="I154" s="26"/>
      <c r="J154" s="26"/>
      <c r="K154" s="2"/>
      <c r="L154" s="2"/>
    </row>
    <row r="155" spans="1:12" ht="15">
      <c r="A155" s="3"/>
      <c r="B155" s="8"/>
      <c r="C155" s="63"/>
      <c r="D155" s="63"/>
      <c r="E155" s="66"/>
      <c r="F155" s="63"/>
      <c r="G155" s="85"/>
      <c r="H155" s="66"/>
      <c r="I155" s="26"/>
      <c r="J155" s="26"/>
      <c r="K155" s="2"/>
      <c r="L155" s="2"/>
    </row>
    <row r="156" spans="1:12" ht="15">
      <c r="A156" s="3"/>
      <c r="B156" s="8"/>
      <c r="C156" s="63"/>
      <c r="D156" s="63"/>
      <c r="E156" s="66"/>
      <c r="F156" s="63"/>
      <c r="G156" s="85"/>
      <c r="H156" s="66"/>
      <c r="I156" s="26"/>
      <c r="J156" s="26"/>
      <c r="K156" s="2"/>
      <c r="L156" s="2"/>
    </row>
    <row r="157" spans="1:12" ht="15">
      <c r="A157" s="3"/>
      <c r="B157" s="8"/>
      <c r="C157" s="63"/>
      <c r="D157" s="63"/>
      <c r="E157" s="66"/>
      <c r="F157" s="63"/>
      <c r="G157" s="85"/>
      <c r="H157" s="66"/>
      <c r="I157" s="26"/>
      <c r="J157" s="26"/>
      <c r="K157" s="2"/>
      <c r="L157" s="2"/>
    </row>
    <row r="158" spans="1:12" ht="15">
      <c r="A158" s="3"/>
      <c r="B158" s="8"/>
      <c r="C158" s="63"/>
      <c r="D158" s="63"/>
      <c r="E158" s="66"/>
      <c r="F158" s="63"/>
      <c r="G158" s="85"/>
      <c r="H158" s="66"/>
      <c r="I158" s="26"/>
      <c r="J158" s="26"/>
      <c r="K158" s="2"/>
      <c r="L158" s="2"/>
    </row>
    <row r="159" spans="1:12" ht="15">
      <c r="A159" s="3"/>
      <c r="B159" s="8"/>
      <c r="C159" s="63"/>
      <c r="D159" s="63"/>
      <c r="E159" s="66"/>
      <c r="F159" s="63"/>
      <c r="G159" s="85"/>
      <c r="H159" s="66"/>
      <c r="I159" s="26"/>
      <c r="J159" s="26"/>
      <c r="K159" s="2"/>
      <c r="L159" s="2"/>
    </row>
    <row r="160" spans="1:12" ht="15">
      <c r="A160" s="3"/>
      <c r="B160" s="8"/>
      <c r="C160" s="63"/>
      <c r="D160" s="63"/>
      <c r="E160" s="66"/>
      <c r="F160" s="63"/>
      <c r="G160" s="85"/>
      <c r="H160" s="66"/>
      <c r="I160" s="26"/>
      <c r="J160" s="26"/>
      <c r="K160" s="2"/>
      <c r="L160" s="2"/>
    </row>
    <row r="161" spans="1:12" ht="15">
      <c r="A161" s="3"/>
      <c r="B161" s="8"/>
      <c r="C161" s="63"/>
      <c r="D161" s="63"/>
      <c r="E161" s="66"/>
      <c r="F161" s="63"/>
      <c r="G161" s="85"/>
      <c r="H161" s="66"/>
      <c r="I161" s="26"/>
      <c r="J161" s="26"/>
      <c r="K161" s="2"/>
      <c r="L161" s="2"/>
    </row>
    <row r="162" spans="1:12" ht="15">
      <c r="A162" s="3"/>
      <c r="B162" s="8"/>
      <c r="C162" s="63"/>
      <c r="D162" s="63"/>
      <c r="E162" s="66"/>
      <c r="F162" s="63"/>
      <c r="G162" s="85"/>
      <c r="H162" s="66"/>
      <c r="I162" s="26"/>
      <c r="J162" s="26"/>
      <c r="K162" s="2"/>
      <c r="L162" s="2"/>
    </row>
    <row r="163" spans="1:12" ht="15">
      <c r="A163" s="3"/>
      <c r="B163" s="8"/>
      <c r="C163" s="63"/>
      <c r="D163" s="63"/>
      <c r="E163" s="66"/>
      <c r="F163" s="63"/>
      <c r="G163" s="85"/>
      <c r="H163" s="66"/>
      <c r="I163" s="26"/>
      <c r="J163" s="26"/>
      <c r="K163" s="2"/>
      <c r="L163" s="2"/>
    </row>
    <row r="164" spans="1:12" ht="15">
      <c r="A164" s="3"/>
      <c r="B164" s="8"/>
      <c r="C164" s="63"/>
      <c r="D164" s="63"/>
      <c r="E164" s="66"/>
      <c r="F164" s="63"/>
      <c r="G164" s="85"/>
      <c r="H164" s="66"/>
      <c r="I164" s="26"/>
      <c r="J164" s="26"/>
      <c r="K164" s="2"/>
      <c r="L164" s="2"/>
    </row>
    <row r="165" spans="1:12" ht="15">
      <c r="A165" s="3"/>
      <c r="B165" s="8"/>
      <c r="C165" s="63"/>
      <c r="D165" s="63"/>
      <c r="E165" s="66"/>
      <c r="F165" s="63"/>
      <c r="G165" s="85"/>
      <c r="H165" s="66"/>
      <c r="I165" s="26"/>
      <c r="J165" s="26"/>
      <c r="K165" s="2"/>
      <c r="L165" s="2"/>
    </row>
    <row r="166" spans="1:12" ht="15">
      <c r="A166" s="3"/>
      <c r="B166" s="8"/>
      <c r="C166" s="63"/>
      <c r="D166" s="63"/>
      <c r="E166" s="66"/>
      <c r="F166" s="63"/>
      <c r="G166" s="85"/>
      <c r="H166" s="66"/>
      <c r="I166" s="26"/>
      <c r="J166" s="26"/>
      <c r="K166" s="2"/>
      <c r="L166" s="2"/>
    </row>
    <row r="167" spans="1:12" ht="15">
      <c r="A167" s="3"/>
      <c r="B167" s="8"/>
      <c r="C167" s="63"/>
      <c r="D167" s="63"/>
      <c r="E167" s="66"/>
      <c r="F167" s="63"/>
      <c r="G167" s="85"/>
      <c r="H167" s="66"/>
      <c r="I167" s="26"/>
      <c r="J167" s="26"/>
      <c r="K167" s="2"/>
      <c r="L167" s="2"/>
    </row>
    <row r="168" spans="1:12" ht="15">
      <c r="A168" s="3"/>
      <c r="B168" s="8"/>
      <c r="C168" s="63"/>
      <c r="D168" s="63"/>
      <c r="E168" s="66"/>
      <c r="F168" s="63"/>
      <c r="G168" s="85"/>
      <c r="H168" s="66"/>
      <c r="I168" s="26"/>
      <c r="J168" s="26"/>
      <c r="K168" s="2"/>
      <c r="L168" s="2"/>
    </row>
    <row r="169" spans="1:12" ht="15">
      <c r="A169" s="3"/>
      <c r="B169" s="8"/>
      <c r="C169" s="63"/>
      <c r="D169" s="63"/>
      <c r="E169" s="66"/>
      <c r="F169" s="63"/>
      <c r="G169" s="85"/>
      <c r="H169" s="66"/>
      <c r="I169" s="26"/>
      <c r="J169" s="26"/>
      <c r="K169" s="2"/>
      <c r="L169" s="2"/>
    </row>
    <row r="170" spans="1:12" ht="15">
      <c r="A170" s="3"/>
      <c r="B170" s="8"/>
      <c r="C170" s="63"/>
      <c r="D170" s="63"/>
      <c r="E170" s="66"/>
      <c r="F170" s="63"/>
      <c r="G170" s="85"/>
      <c r="H170" s="66"/>
      <c r="I170" s="26"/>
      <c r="J170" s="26"/>
      <c r="K170" s="2"/>
      <c r="L170" s="2"/>
    </row>
    <row r="171" spans="1:12" ht="15">
      <c r="A171" s="3"/>
      <c r="B171" s="8"/>
      <c r="C171" s="63"/>
      <c r="D171" s="63"/>
      <c r="E171" s="66"/>
      <c r="F171" s="63"/>
      <c r="G171" s="85"/>
      <c r="H171" s="66"/>
      <c r="I171" s="26"/>
      <c r="J171" s="26"/>
      <c r="K171" s="2"/>
      <c r="L171" s="2"/>
    </row>
    <row r="172" spans="1:12" ht="15">
      <c r="A172" s="3"/>
      <c r="B172" s="8"/>
      <c r="C172" s="63"/>
      <c r="D172" s="63"/>
      <c r="E172" s="66"/>
      <c r="F172" s="63"/>
      <c r="G172" s="85"/>
      <c r="H172" s="66"/>
      <c r="I172" s="26"/>
      <c r="J172" s="26"/>
      <c r="K172" s="2"/>
      <c r="L172" s="2"/>
    </row>
    <row r="173" spans="1:12" ht="15">
      <c r="A173" s="3"/>
      <c r="B173" s="8"/>
      <c r="C173" s="63"/>
      <c r="D173" s="63"/>
      <c r="E173" s="66"/>
      <c r="F173" s="63"/>
      <c r="G173" s="85"/>
      <c r="H173" s="66"/>
      <c r="I173" s="26"/>
      <c r="J173" s="26"/>
      <c r="K173" s="2"/>
      <c r="L173" s="2"/>
    </row>
    <row r="174" spans="1:12" ht="15">
      <c r="A174" s="3"/>
      <c r="B174" s="8"/>
      <c r="C174" s="63"/>
      <c r="D174" s="63"/>
      <c r="E174" s="66"/>
      <c r="F174" s="63"/>
      <c r="G174" s="85"/>
      <c r="H174" s="66"/>
      <c r="I174" s="26"/>
      <c r="J174" s="26"/>
      <c r="K174" s="2"/>
      <c r="L174" s="2"/>
    </row>
    <row r="175" spans="1:12" ht="15">
      <c r="A175" s="3"/>
      <c r="B175" s="8"/>
      <c r="C175" s="63"/>
      <c r="D175" s="63"/>
      <c r="E175" s="66"/>
      <c r="F175" s="63"/>
      <c r="G175" s="85"/>
      <c r="H175" s="66"/>
      <c r="I175" s="26"/>
      <c r="J175" s="26"/>
      <c r="K175" s="2"/>
      <c r="L175" s="2"/>
    </row>
    <row r="176" spans="1:12" ht="15">
      <c r="A176" s="3"/>
      <c r="B176" s="8"/>
      <c r="C176" s="63"/>
      <c r="D176" s="63"/>
      <c r="E176" s="66"/>
      <c r="F176" s="63"/>
      <c r="G176" s="85"/>
      <c r="H176" s="66"/>
      <c r="I176" s="26"/>
      <c r="J176" s="26"/>
      <c r="K176" s="2"/>
      <c r="L176" s="2"/>
    </row>
    <row r="177" spans="1:12" ht="15">
      <c r="A177" s="3"/>
      <c r="B177" s="8"/>
      <c r="C177" s="63"/>
      <c r="D177" s="63"/>
      <c r="E177" s="66"/>
      <c r="F177" s="63"/>
      <c r="G177" s="85"/>
      <c r="H177" s="66"/>
      <c r="I177" s="26"/>
      <c r="J177" s="26"/>
      <c r="K177" s="2"/>
      <c r="L177" s="2"/>
    </row>
    <row r="178" spans="1:12" ht="15">
      <c r="A178" s="3"/>
      <c r="B178" s="8"/>
      <c r="C178" s="63"/>
      <c r="D178" s="63"/>
      <c r="E178" s="66"/>
      <c r="F178" s="63"/>
      <c r="G178" s="85"/>
      <c r="H178" s="66"/>
      <c r="I178" s="26"/>
      <c r="J178" s="26"/>
      <c r="K178" s="2"/>
      <c r="L178" s="2"/>
    </row>
    <row r="179" spans="1:12" ht="15">
      <c r="A179" s="3"/>
      <c r="B179" s="8"/>
      <c r="C179" s="63"/>
      <c r="D179" s="63"/>
      <c r="E179" s="66"/>
      <c r="F179" s="63"/>
      <c r="G179" s="85"/>
      <c r="H179" s="66"/>
      <c r="I179" s="26"/>
      <c r="J179" s="26"/>
      <c r="K179" s="2"/>
      <c r="L179" s="2"/>
    </row>
    <row r="180" spans="1:12" ht="15">
      <c r="A180" s="3"/>
      <c r="B180" s="8"/>
      <c r="C180" s="63"/>
      <c r="D180" s="63"/>
      <c r="E180" s="66"/>
      <c r="F180" s="63"/>
      <c r="G180" s="85"/>
      <c r="H180" s="66"/>
      <c r="I180" s="26"/>
      <c r="J180" s="26"/>
      <c r="K180" s="2"/>
      <c r="L180" s="2"/>
    </row>
    <row r="181" spans="1:12" ht="15">
      <c r="A181" s="3"/>
      <c r="B181" s="8"/>
      <c r="C181" s="63"/>
      <c r="D181" s="63"/>
      <c r="E181" s="66"/>
      <c r="F181" s="63"/>
      <c r="G181" s="85"/>
      <c r="H181" s="66"/>
      <c r="I181" s="26"/>
      <c r="J181" s="26"/>
      <c r="K181" s="2"/>
      <c r="L181" s="2"/>
    </row>
    <row r="182" spans="1:12" ht="15">
      <c r="A182" s="3"/>
      <c r="B182" s="8"/>
      <c r="C182" s="63"/>
      <c r="D182" s="63"/>
      <c r="E182" s="66"/>
      <c r="F182" s="63"/>
      <c r="G182" s="85"/>
      <c r="H182" s="66"/>
      <c r="I182" s="26"/>
      <c r="J182" s="26"/>
      <c r="K182" s="2"/>
      <c r="L182" s="2"/>
    </row>
    <row r="183" spans="1:12" ht="15">
      <c r="A183" s="3"/>
      <c r="B183" s="8"/>
      <c r="C183" s="63"/>
      <c r="D183" s="63"/>
      <c r="E183" s="66"/>
      <c r="F183" s="63"/>
      <c r="G183" s="85"/>
      <c r="H183" s="66"/>
      <c r="I183" s="26"/>
      <c r="J183" s="26"/>
      <c r="K183" s="2"/>
      <c r="L183" s="2"/>
    </row>
    <row r="184" spans="1:12" ht="15">
      <c r="A184" s="3"/>
      <c r="B184" s="8"/>
      <c r="C184" s="63"/>
      <c r="D184" s="63"/>
      <c r="E184" s="66"/>
      <c r="F184" s="63"/>
      <c r="G184" s="85"/>
      <c r="H184" s="66"/>
      <c r="I184" s="26"/>
      <c r="J184" s="26"/>
      <c r="K184" s="2"/>
      <c r="L184" s="2"/>
    </row>
    <row r="185" spans="1:12" ht="15">
      <c r="A185" s="3"/>
      <c r="B185" s="8"/>
      <c r="C185" s="63"/>
      <c r="D185" s="63"/>
      <c r="E185" s="66"/>
      <c r="F185" s="63"/>
      <c r="G185" s="85"/>
      <c r="H185" s="66"/>
      <c r="I185" s="26"/>
      <c r="J185" s="26"/>
      <c r="K185" s="2"/>
      <c r="L185" s="2"/>
    </row>
    <row r="186" spans="1:12" ht="15">
      <c r="A186" s="3"/>
      <c r="B186" s="8"/>
      <c r="C186" s="63"/>
      <c r="D186" s="63"/>
      <c r="E186" s="66"/>
      <c r="F186" s="63"/>
      <c r="G186" s="85"/>
      <c r="H186" s="66"/>
      <c r="I186" s="26"/>
      <c r="J186" s="26"/>
      <c r="K186" s="2"/>
      <c r="L186" s="2"/>
    </row>
    <row r="187" spans="1:12" ht="15">
      <c r="A187" s="3"/>
      <c r="B187" s="8"/>
      <c r="C187" s="63"/>
      <c r="D187" s="63"/>
      <c r="E187" s="66"/>
      <c r="F187" s="63"/>
      <c r="G187" s="85"/>
      <c r="H187" s="66"/>
      <c r="I187" s="26"/>
      <c r="J187" s="26"/>
      <c r="K187" s="2"/>
      <c r="L187" s="2"/>
    </row>
    <row r="188" spans="1:12" ht="15">
      <c r="A188" s="3"/>
      <c r="B188" s="8"/>
      <c r="C188" s="63"/>
      <c r="D188" s="63"/>
      <c r="E188" s="66"/>
      <c r="F188" s="63"/>
      <c r="G188" s="85"/>
      <c r="H188" s="66"/>
      <c r="I188" s="26"/>
      <c r="J188" s="26"/>
      <c r="K188" s="2"/>
      <c r="L188" s="2"/>
    </row>
    <row r="189" spans="1:12" ht="15">
      <c r="A189" s="3"/>
      <c r="B189" s="8"/>
      <c r="C189" s="63"/>
      <c r="D189" s="63"/>
      <c r="E189" s="66"/>
      <c r="F189" s="63"/>
      <c r="G189" s="85"/>
      <c r="H189" s="66"/>
      <c r="I189" s="26"/>
      <c r="J189" s="26"/>
      <c r="K189" s="2"/>
      <c r="L189" s="2"/>
    </row>
    <row r="190" spans="1:12" ht="15">
      <c r="A190" s="3"/>
      <c r="B190" s="8"/>
      <c r="C190" s="63"/>
      <c r="D190" s="63"/>
      <c r="E190" s="66"/>
      <c r="F190" s="63"/>
      <c r="G190" s="85"/>
      <c r="H190" s="66"/>
      <c r="I190" s="26"/>
      <c r="J190" s="26"/>
      <c r="K190" s="2"/>
      <c r="L190" s="2"/>
    </row>
    <row r="191" spans="1:12" ht="15">
      <c r="A191" s="3"/>
      <c r="B191" s="8"/>
      <c r="C191" s="63"/>
      <c r="D191" s="63"/>
      <c r="E191" s="66"/>
      <c r="F191" s="63"/>
      <c r="G191" s="85"/>
      <c r="H191" s="66"/>
      <c r="I191" s="26"/>
      <c r="J191" s="26"/>
      <c r="K191" s="2"/>
      <c r="L191" s="2"/>
    </row>
    <row r="192" spans="1:12" ht="15">
      <c r="A192" s="3"/>
      <c r="B192" s="8"/>
      <c r="C192" s="63"/>
      <c r="D192" s="63"/>
      <c r="E192" s="66"/>
      <c r="F192" s="63"/>
      <c r="G192" s="85"/>
      <c r="H192" s="66"/>
      <c r="I192" s="26"/>
      <c r="J192" s="26"/>
      <c r="K192" s="2"/>
      <c r="L192" s="2"/>
    </row>
    <row r="193" spans="1:12" ht="15">
      <c r="A193" s="3"/>
      <c r="B193" s="8"/>
      <c r="C193" s="63"/>
      <c r="D193" s="63"/>
      <c r="E193" s="66"/>
      <c r="F193" s="63"/>
      <c r="G193" s="85"/>
      <c r="H193" s="66"/>
      <c r="I193" s="26"/>
      <c r="J193" s="26"/>
      <c r="K193" s="2"/>
      <c r="L193" s="2"/>
    </row>
    <row r="194" spans="1:12" ht="15">
      <c r="A194" s="3"/>
      <c r="B194" s="8"/>
      <c r="C194" s="63"/>
      <c r="D194" s="63"/>
      <c r="E194" s="66"/>
      <c r="F194" s="63"/>
      <c r="G194" s="85"/>
      <c r="H194" s="66"/>
      <c r="I194" s="26"/>
      <c r="J194" s="26"/>
      <c r="K194" s="2"/>
      <c r="L194" s="2"/>
    </row>
    <row r="195" spans="1:12" ht="15">
      <c r="A195" s="3"/>
      <c r="B195" s="8"/>
      <c r="C195" s="63"/>
      <c r="D195" s="63"/>
      <c r="E195" s="66"/>
      <c r="F195" s="63"/>
      <c r="G195" s="85"/>
      <c r="H195" s="66"/>
      <c r="I195" s="26"/>
      <c r="J195" s="26"/>
      <c r="K195" s="2"/>
      <c r="L195" s="2"/>
    </row>
    <row r="196" spans="1:12" ht="15">
      <c r="A196" s="3"/>
      <c r="B196" s="8"/>
      <c r="C196" s="63"/>
      <c r="D196" s="63"/>
      <c r="E196" s="66"/>
      <c r="F196" s="63"/>
      <c r="G196" s="85"/>
      <c r="H196" s="66"/>
      <c r="I196" s="26"/>
      <c r="J196" s="26"/>
      <c r="K196" s="2"/>
      <c r="L196" s="2"/>
    </row>
    <row r="197" spans="1:12" ht="15">
      <c r="A197" s="3"/>
      <c r="B197" s="8"/>
      <c r="C197" s="63"/>
      <c r="D197" s="63"/>
      <c r="E197" s="66"/>
      <c r="F197" s="63"/>
      <c r="G197" s="85"/>
      <c r="H197" s="66"/>
      <c r="I197" s="26"/>
      <c r="J197" s="26"/>
      <c r="K197" s="2"/>
      <c r="L197" s="2"/>
    </row>
    <row r="198" spans="1:12" ht="15">
      <c r="A198" s="3"/>
      <c r="B198" s="8"/>
      <c r="C198" s="63"/>
      <c r="D198" s="63"/>
      <c r="E198" s="66"/>
      <c r="F198" s="63"/>
      <c r="G198" s="85"/>
      <c r="H198" s="66"/>
      <c r="I198" s="26"/>
      <c r="J198" s="26"/>
      <c r="K198" s="2"/>
      <c r="L198" s="2"/>
    </row>
    <row r="199" spans="1:12" ht="15">
      <c r="A199" s="3"/>
      <c r="B199" s="8"/>
      <c r="C199" s="63"/>
      <c r="D199" s="63"/>
      <c r="E199" s="66"/>
      <c r="F199" s="63"/>
      <c r="G199" s="85"/>
      <c r="H199" s="66"/>
      <c r="I199" s="26"/>
      <c r="J199" s="26"/>
      <c r="K199" s="2"/>
      <c r="L199" s="2"/>
    </row>
    <row r="200" spans="1:12" ht="15">
      <c r="A200" s="3"/>
      <c r="B200" s="8"/>
      <c r="C200" s="63"/>
      <c r="D200" s="63"/>
      <c r="E200" s="66"/>
      <c r="F200" s="63"/>
      <c r="G200" s="85"/>
      <c r="H200" s="66"/>
      <c r="I200" s="26"/>
      <c r="J200" s="26"/>
      <c r="K200" s="2"/>
      <c r="L200" s="2"/>
    </row>
    <row r="201" spans="1:12" ht="15">
      <c r="A201" s="3"/>
      <c r="B201" s="8"/>
      <c r="C201" s="63"/>
      <c r="D201" s="63"/>
      <c r="E201" s="66"/>
      <c r="F201" s="63"/>
      <c r="G201" s="85"/>
      <c r="H201" s="66"/>
      <c r="I201" s="26"/>
      <c r="J201" s="26"/>
      <c r="K201" s="2"/>
      <c r="L201" s="2"/>
    </row>
    <row r="202" spans="1:12" ht="15">
      <c r="A202" s="3"/>
      <c r="B202" s="8"/>
      <c r="C202" s="63"/>
      <c r="D202" s="63"/>
      <c r="E202" s="66"/>
      <c r="F202" s="63"/>
      <c r="G202" s="85"/>
      <c r="H202" s="66"/>
      <c r="I202" s="26"/>
      <c r="J202" s="26"/>
      <c r="K202" s="2"/>
      <c r="L202" s="2"/>
    </row>
    <row r="203" spans="1:12" ht="15">
      <c r="A203" s="3"/>
      <c r="B203" s="8"/>
      <c r="C203" s="63"/>
      <c r="D203" s="63"/>
      <c r="E203" s="66"/>
      <c r="F203" s="63"/>
      <c r="G203" s="85"/>
      <c r="H203" s="66"/>
      <c r="I203" s="26"/>
      <c r="J203" s="26"/>
      <c r="K203" s="2"/>
      <c r="L203" s="2"/>
    </row>
    <row r="204" spans="1:12" ht="15">
      <c r="A204" s="3"/>
      <c r="B204" s="8"/>
      <c r="C204" s="63"/>
      <c r="D204" s="63"/>
      <c r="E204" s="66"/>
      <c r="F204" s="63"/>
      <c r="G204" s="85"/>
      <c r="H204" s="66"/>
      <c r="I204" s="26"/>
      <c r="J204" s="26"/>
      <c r="K204" s="2"/>
      <c r="L204" s="2"/>
    </row>
    <row r="205" spans="1:12" ht="15">
      <c r="A205" s="3"/>
      <c r="B205" s="8"/>
      <c r="C205" s="63"/>
      <c r="D205" s="63"/>
      <c r="E205" s="66"/>
      <c r="F205" s="63"/>
      <c r="G205" s="85"/>
      <c r="H205" s="66"/>
      <c r="I205" s="26"/>
      <c r="J205" s="26"/>
      <c r="K205" s="2"/>
      <c r="L205" s="2"/>
    </row>
    <row r="206" spans="1:12" ht="15">
      <c r="A206" s="3"/>
      <c r="B206" s="8"/>
      <c r="C206" s="63"/>
      <c r="D206" s="63"/>
      <c r="E206" s="66"/>
      <c r="F206" s="63"/>
      <c r="G206" s="85"/>
      <c r="H206" s="66"/>
      <c r="I206" s="26"/>
      <c r="J206" s="26"/>
      <c r="K206" s="2"/>
      <c r="L206" s="2"/>
    </row>
    <row r="207" spans="1:12" ht="15">
      <c r="A207" s="3"/>
      <c r="B207" s="8"/>
      <c r="C207" s="63"/>
      <c r="D207" s="63"/>
      <c r="E207" s="66"/>
      <c r="F207" s="63"/>
      <c r="G207" s="85"/>
      <c r="H207" s="66"/>
      <c r="I207" s="26"/>
      <c r="J207" s="26"/>
      <c r="K207" s="2"/>
      <c r="L207" s="2"/>
    </row>
    <row r="208" spans="1:12" ht="15">
      <c r="A208" s="3"/>
      <c r="B208" s="8"/>
      <c r="C208" s="63"/>
      <c r="D208" s="63"/>
      <c r="E208" s="66"/>
      <c r="F208" s="63"/>
      <c r="G208" s="85"/>
      <c r="H208" s="66"/>
      <c r="I208" s="26"/>
      <c r="J208" s="26"/>
      <c r="K208" s="2"/>
      <c r="L208" s="2"/>
    </row>
    <row r="209" spans="1:12" ht="15">
      <c r="A209" s="3"/>
      <c r="B209" s="8"/>
      <c r="C209" s="63"/>
      <c r="D209" s="63"/>
      <c r="E209" s="66"/>
      <c r="F209" s="63"/>
      <c r="G209" s="85"/>
      <c r="H209" s="66"/>
      <c r="I209" s="26"/>
      <c r="J209" s="26"/>
      <c r="K209" s="2"/>
      <c r="L209" s="2"/>
    </row>
    <row r="210" spans="1:12" ht="15">
      <c r="A210" s="3"/>
      <c r="B210" s="8"/>
      <c r="C210" s="63"/>
      <c r="D210" s="63"/>
      <c r="E210" s="66"/>
      <c r="F210" s="63"/>
      <c r="G210" s="85"/>
      <c r="H210" s="66"/>
      <c r="I210" s="26"/>
      <c r="J210" s="26"/>
      <c r="K210" s="2"/>
      <c r="L210" s="2"/>
    </row>
    <row r="211" spans="1:12" ht="15">
      <c r="A211" s="3"/>
      <c r="B211" s="8"/>
      <c r="C211" s="63"/>
      <c r="D211" s="63"/>
      <c r="E211" s="66"/>
      <c r="F211" s="63"/>
      <c r="G211" s="85"/>
      <c r="H211" s="66"/>
      <c r="I211" s="26"/>
      <c r="J211" s="26"/>
      <c r="K211" s="2"/>
      <c r="L211" s="2"/>
    </row>
    <row r="212" spans="1:12" ht="15">
      <c r="A212" s="3"/>
      <c r="B212" s="8"/>
      <c r="C212" s="63"/>
      <c r="D212" s="63"/>
      <c r="E212" s="66"/>
      <c r="F212" s="63"/>
      <c r="G212" s="85"/>
      <c r="H212" s="66"/>
      <c r="I212" s="26"/>
      <c r="J212" s="26"/>
      <c r="K212" s="2"/>
      <c r="L212" s="2"/>
    </row>
    <row r="213" spans="1:12" ht="15">
      <c r="A213" s="3"/>
      <c r="B213" s="8"/>
      <c r="C213" s="63"/>
      <c r="D213" s="63"/>
      <c r="E213" s="66"/>
      <c r="F213" s="63"/>
      <c r="G213" s="85"/>
      <c r="H213" s="66"/>
      <c r="I213" s="26"/>
      <c r="J213" s="26"/>
      <c r="K213" s="2"/>
      <c r="L213" s="2"/>
    </row>
    <row r="214" spans="1:12" ht="15">
      <c r="A214" s="3"/>
      <c r="B214" s="8"/>
      <c r="C214" s="63"/>
      <c r="D214" s="63"/>
      <c r="E214" s="66"/>
      <c r="F214" s="63"/>
      <c r="G214" s="85"/>
      <c r="H214" s="66"/>
      <c r="I214" s="26"/>
      <c r="J214" s="26"/>
      <c r="K214" s="2"/>
      <c r="L214" s="2"/>
    </row>
    <row r="215" spans="1:12" ht="15">
      <c r="A215" s="3"/>
      <c r="B215" s="8"/>
      <c r="C215" s="63"/>
      <c r="D215" s="63"/>
      <c r="E215" s="66"/>
      <c r="F215" s="63"/>
      <c r="G215" s="85"/>
      <c r="H215" s="66"/>
      <c r="I215" s="26"/>
      <c r="J215" s="26"/>
      <c r="K215" s="2"/>
      <c r="L215" s="2"/>
    </row>
    <row r="216" spans="1:12" ht="15">
      <c r="A216" s="3"/>
      <c r="B216" s="8"/>
      <c r="C216" s="63"/>
      <c r="D216" s="63"/>
      <c r="E216" s="66"/>
      <c r="F216" s="63"/>
      <c r="G216" s="85"/>
      <c r="H216" s="66"/>
      <c r="I216" s="26"/>
      <c r="J216" s="26"/>
      <c r="K216" s="2"/>
      <c r="L216" s="2"/>
    </row>
    <row r="217" spans="1:12" ht="15">
      <c r="A217" s="3"/>
      <c r="B217" s="8"/>
      <c r="C217" s="63"/>
      <c r="D217" s="63"/>
      <c r="E217" s="66"/>
      <c r="F217" s="63"/>
      <c r="G217" s="85"/>
      <c r="H217" s="66"/>
      <c r="I217" s="26"/>
      <c r="J217" s="26"/>
      <c r="K217" s="2"/>
      <c r="L217" s="2"/>
    </row>
    <row r="218" spans="1:12" ht="15">
      <c r="A218" s="3"/>
      <c r="B218" s="8"/>
      <c r="C218" s="63"/>
      <c r="D218" s="63"/>
      <c r="E218" s="66"/>
      <c r="F218" s="63"/>
      <c r="G218" s="85"/>
      <c r="H218" s="66"/>
      <c r="I218" s="26"/>
      <c r="J218" s="26"/>
      <c r="K218" s="2"/>
      <c r="L218" s="2"/>
    </row>
    <row r="219" spans="1:12" ht="15">
      <c r="A219" s="3"/>
      <c r="B219" s="8"/>
      <c r="C219" s="63"/>
      <c r="D219" s="63"/>
      <c r="E219" s="66"/>
      <c r="F219" s="63"/>
      <c r="G219" s="85"/>
      <c r="H219" s="66"/>
      <c r="I219" s="26"/>
      <c r="J219" s="26"/>
      <c r="K219" s="2"/>
      <c r="L219" s="2"/>
    </row>
    <row r="220" spans="1:12" ht="15">
      <c r="A220" s="3"/>
      <c r="B220" s="8"/>
      <c r="C220" s="63"/>
      <c r="D220" s="63"/>
      <c r="E220" s="66"/>
      <c r="F220" s="63"/>
      <c r="G220" s="85"/>
      <c r="H220" s="66"/>
      <c r="I220" s="26"/>
      <c r="J220" s="26"/>
      <c r="K220" s="2"/>
      <c r="L220" s="2"/>
    </row>
    <row r="221" spans="1:12" ht="15">
      <c r="A221" s="3"/>
      <c r="B221" s="8"/>
      <c r="C221" s="63"/>
      <c r="D221" s="63"/>
      <c r="E221" s="66"/>
      <c r="F221" s="63"/>
      <c r="G221" s="85"/>
      <c r="H221" s="66"/>
      <c r="I221" s="26"/>
      <c r="J221" s="26"/>
      <c r="K221" s="2"/>
      <c r="L221" s="2"/>
    </row>
    <row r="222" spans="1:12" ht="15">
      <c r="A222" s="3"/>
      <c r="B222" s="8"/>
      <c r="C222" s="63"/>
      <c r="D222" s="63"/>
      <c r="E222" s="66"/>
      <c r="F222" s="63"/>
      <c r="G222" s="85"/>
      <c r="H222" s="66"/>
      <c r="I222" s="26"/>
      <c r="J222" s="26"/>
      <c r="K222" s="2"/>
      <c r="L222" s="2"/>
    </row>
    <row r="223" spans="1:12" ht="15">
      <c r="A223" s="3"/>
      <c r="B223" s="8"/>
      <c r="C223" s="63"/>
      <c r="D223" s="63"/>
      <c r="E223" s="66"/>
      <c r="F223" s="63"/>
      <c r="G223" s="85"/>
      <c r="H223" s="66"/>
      <c r="I223" s="26"/>
      <c r="J223" s="26"/>
      <c r="K223" s="2"/>
      <c r="L223" s="2"/>
    </row>
    <row r="224" spans="1:12" ht="15">
      <c r="A224" s="3"/>
      <c r="B224" s="8"/>
      <c r="C224" s="63"/>
      <c r="D224" s="63"/>
      <c r="E224" s="66"/>
      <c r="F224" s="63"/>
      <c r="G224" s="85"/>
      <c r="H224" s="66"/>
      <c r="I224" s="26"/>
      <c r="J224" s="26"/>
      <c r="K224" s="2"/>
      <c r="L224" s="2"/>
    </row>
    <row r="225" spans="1:12" ht="15">
      <c r="A225" s="3"/>
      <c r="B225" s="8"/>
      <c r="C225" s="63"/>
      <c r="D225" s="63"/>
      <c r="E225" s="66"/>
      <c r="F225" s="63"/>
      <c r="G225" s="85"/>
      <c r="H225" s="66"/>
      <c r="I225" s="26"/>
      <c r="J225" s="26"/>
      <c r="K225" s="2"/>
      <c r="L225" s="2"/>
    </row>
    <row r="226" spans="1:12" ht="15">
      <c r="A226" s="3"/>
      <c r="B226" s="8"/>
      <c r="C226" s="63"/>
      <c r="D226" s="63"/>
      <c r="E226" s="66"/>
      <c r="F226" s="63"/>
      <c r="G226" s="85"/>
      <c r="H226" s="66"/>
      <c r="I226" s="26"/>
      <c r="J226" s="26"/>
      <c r="K226" s="2"/>
      <c r="L226" s="2"/>
    </row>
    <row r="227" spans="1:12" ht="15">
      <c r="A227" s="3"/>
      <c r="B227" s="8"/>
      <c r="C227" s="63"/>
      <c r="D227" s="63"/>
      <c r="E227" s="66"/>
      <c r="F227" s="63"/>
      <c r="G227" s="85"/>
      <c r="H227" s="66"/>
      <c r="I227" s="26"/>
      <c r="J227" s="26"/>
      <c r="K227" s="2"/>
      <c r="L227" s="2"/>
    </row>
    <row r="228" spans="1:12" ht="15">
      <c r="A228" s="3"/>
      <c r="B228" s="8"/>
      <c r="C228" s="63"/>
      <c r="D228" s="63"/>
      <c r="E228" s="66"/>
      <c r="F228" s="63"/>
      <c r="G228" s="85"/>
      <c r="H228" s="66"/>
      <c r="I228" s="26"/>
      <c r="J228" s="26"/>
      <c r="K228" s="2"/>
      <c r="L228" s="2"/>
    </row>
    <row r="229" spans="1:12" ht="15">
      <c r="A229" s="3"/>
      <c r="B229" s="8"/>
      <c r="C229" s="63"/>
      <c r="D229" s="63"/>
      <c r="E229" s="66"/>
      <c r="F229" s="63"/>
      <c r="G229" s="85"/>
      <c r="H229" s="66"/>
      <c r="I229" s="26"/>
      <c r="J229" s="26"/>
      <c r="K229" s="2"/>
      <c r="L229" s="2"/>
    </row>
    <row r="230" spans="1:12" ht="15">
      <c r="A230" s="3"/>
      <c r="B230" s="8"/>
      <c r="C230" s="63"/>
      <c r="D230" s="63"/>
      <c r="E230" s="66"/>
      <c r="F230" s="63"/>
      <c r="G230" s="85"/>
      <c r="H230" s="66"/>
      <c r="I230" s="26"/>
      <c r="J230" s="26"/>
      <c r="K230" s="2"/>
      <c r="L230" s="2"/>
    </row>
    <row r="231" spans="1:12" ht="15">
      <c r="A231" s="3"/>
      <c r="B231" s="8"/>
      <c r="C231" s="63"/>
      <c r="D231" s="63"/>
      <c r="E231" s="66"/>
      <c r="F231" s="63"/>
      <c r="G231" s="85"/>
      <c r="H231" s="66"/>
      <c r="I231" s="26"/>
      <c r="J231" s="26"/>
      <c r="K231" s="2"/>
      <c r="L231" s="2"/>
    </row>
    <row r="232" spans="1:12" ht="15">
      <c r="A232" s="3"/>
      <c r="B232" s="8"/>
      <c r="C232" s="63"/>
      <c r="D232" s="63"/>
      <c r="E232" s="66"/>
      <c r="F232" s="63"/>
      <c r="G232" s="85"/>
      <c r="H232" s="66"/>
      <c r="I232" s="26"/>
      <c r="J232" s="26"/>
      <c r="K232" s="2"/>
      <c r="L232" s="2"/>
    </row>
    <row r="233" spans="1:12" ht="15">
      <c r="A233" s="3"/>
      <c r="B233" s="8"/>
      <c r="C233" s="63"/>
      <c r="D233" s="63"/>
      <c r="E233" s="66"/>
      <c r="F233" s="63"/>
      <c r="G233" s="85"/>
      <c r="H233" s="66"/>
      <c r="I233" s="26"/>
      <c r="J233" s="26"/>
      <c r="K233" s="2"/>
      <c r="L233" s="2"/>
    </row>
    <row r="234" spans="1:12" ht="15">
      <c r="A234" s="3"/>
      <c r="B234" s="8"/>
      <c r="C234" s="63"/>
      <c r="D234" s="63"/>
      <c r="E234" s="66"/>
      <c r="F234" s="63"/>
      <c r="G234" s="85"/>
      <c r="H234" s="66"/>
      <c r="I234" s="26"/>
      <c r="J234" s="26"/>
      <c r="K234" s="2"/>
      <c r="L234" s="2"/>
    </row>
    <row r="235" spans="1:12" ht="15">
      <c r="A235" s="3"/>
      <c r="B235" s="8"/>
      <c r="C235" s="63"/>
      <c r="D235" s="63"/>
      <c r="E235" s="66"/>
      <c r="F235" s="63"/>
      <c r="G235" s="85"/>
      <c r="H235" s="66"/>
      <c r="I235" s="26"/>
      <c r="J235" s="26"/>
      <c r="K235" s="2"/>
      <c r="L235" s="2"/>
    </row>
    <row r="236" spans="1:12" ht="15">
      <c r="A236" s="3"/>
      <c r="B236" s="8"/>
      <c r="C236" s="63"/>
      <c r="D236" s="63"/>
      <c r="E236" s="66"/>
      <c r="F236" s="63"/>
      <c r="G236" s="85"/>
      <c r="H236" s="66"/>
      <c r="I236" s="26"/>
      <c r="J236" s="26"/>
      <c r="K236" s="2"/>
      <c r="L236" s="2"/>
    </row>
    <row r="237" spans="1:12" ht="15">
      <c r="A237" s="3"/>
      <c r="B237" s="8"/>
      <c r="C237" s="63"/>
      <c r="D237" s="63"/>
      <c r="E237" s="66"/>
      <c r="F237" s="63"/>
      <c r="G237" s="85"/>
      <c r="H237" s="66"/>
      <c r="I237" s="26"/>
      <c r="J237" s="26"/>
      <c r="K237" s="2"/>
      <c r="L237" s="2"/>
    </row>
    <row r="238" spans="1:12" ht="15">
      <c r="A238" s="3"/>
      <c r="B238" s="8"/>
      <c r="C238" s="63"/>
      <c r="D238" s="63"/>
      <c r="E238" s="66"/>
      <c r="F238" s="63"/>
      <c r="G238" s="85"/>
      <c r="H238" s="66"/>
      <c r="I238" s="26"/>
      <c r="J238" s="26"/>
      <c r="K238" s="2"/>
      <c r="L238" s="2"/>
    </row>
    <row r="239" spans="1:12" ht="15">
      <c r="A239" s="3"/>
      <c r="B239" s="8"/>
      <c r="C239" s="63"/>
      <c r="D239" s="63"/>
      <c r="E239" s="66"/>
      <c r="F239" s="63"/>
      <c r="G239" s="85"/>
      <c r="H239" s="66"/>
      <c r="I239" s="26"/>
      <c r="J239" s="26"/>
      <c r="K239" s="2"/>
      <c r="L239" s="2"/>
    </row>
    <row r="240" spans="1:12" ht="15">
      <c r="A240" s="3"/>
      <c r="B240" s="8"/>
      <c r="C240" s="63"/>
      <c r="D240" s="63"/>
      <c r="E240" s="66"/>
      <c r="F240" s="63"/>
      <c r="G240" s="85"/>
      <c r="H240" s="66"/>
      <c r="I240" s="26"/>
      <c r="J240" s="26"/>
      <c r="K240" s="2"/>
      <c r="L240" s="2"/>
    </row>
    <row r="241" spans="1:12" ht="15">
      <c r="A241" s="3"/>
      <c r="B241" s="8"/>
      <c r="C241" s="63"/>
      <c r="D241" s="63"/>
      <c r="E241" s="66"/>
      <c r="F241" s="63"/>
      <c r="G241" s="85"/>
      <c r="H241" s="66"/>
      <c r="I241" s="26"/>
      <c r="J241" s="26"/>
      <c r="K241" s="2"/>
      <c r="L241" s="2"/>
    </row>
    <row r="242" spans="1:12" ht="15">
      <c r="A242" s="3"/>
      <c r="B242" s="8"/>
      <c r="C242" s="63"/>
      <c r="D242" s="63"/>
      <c r="E242" s="66"/>
      <c r="F242" s="63"/>
      <c r="G242" s="85"/>
      <c r="H242" s="66"/>
      <c r="I242" s="26"/>
      <c r="J242" s="26"/>
      <c r="K242" s="2"/>
      <c r="L242" s="2"/>
    </row>
    <row r="243" spans="1:12" ht="15">
      <c r="A243" s="3"/>
      <c r="B243" s="8"/>
      <c r="C243" s="63"/>
      <c r="D243" s="63"/>
      <c r="E243" s="66"/>
      <c r="F243" s="63"/>
      <c r="G243" s="85"/>
      <c r="H243" s="66"/>
      <c r="I243" s="26"/>
      <c r="J243" s="26"/>
      <c r="K243" s="2"/>
      <c r="L243" s="2"/>
    </row>
    <row r="244" spans="1:12" ht="15">
      <c r="A244" s="3"/>
      <c r="B244" s="8"/>
      <c r="C244" s="63"/>
      <c r="D244" s="63"/>
      <c r="E244" s="66"/>
      <c r="F244" s="63"/>
      <c r="G244" s="85"/>
      <c r="H244" s="66"/>
      <c r="I244" s="26"/>
      <c r="J244" s="26"/>
      <c r="K244" s="2"/>
      <c r="L244" s="2"/>
    </row>
    <row r="245" spans="1:12" ht="15">
      <c r="A245" s="3"/>
      <c r="B245" s="8"/>
      <c r="C245" s="63"/>
      <c r="D245" s="63"/>
      <c r="E245" s="66"/>
      <c r="F245" s="63"/>
      <c r="G245" s="85"/>
      <c r="H245" s="66"/>
      <c r="I245" s="26"/>
      <c r="J245" s="26"/>
      <c r="K245" s="2"/>
      <c r="L245" s="2"/>
    </row>
    <row r="246" spans="1:12" ht="15">
      <c r="A246" s="3"/>
      <c r="B246" s="8"/>
      <c r="C246" s="63"/>
      <c r="D246" s="63"/>
      <c r="E246" s="66"/>
      <c r="F246" s="63"/>
      <c r="G246" s="85"/>
      <c r="H246" s="66"/>
      <c r="I246" s="26"/>
      <c r="J246" s="26"/>
      <c r="K246" s="2"/>
      <c r="L246" s="2"/>
    </row>
    <row r="247" spans="1:12" ht="15">
      <c r="A247" s="3"/>
      <c r="B247" s="8"/>
      <c r="C247" s="63"/>
      <c r="D247" s="63"/>
      <c r="E247" s="66"/>
      <c r="F247" s="63"/>
      <c r="G247" s="85"/>
      <c r="H247" s="66"/>
      <c r="I247" s="26"/>
      <c r="J247" s="26"/>
      <c r="K247" s="2"/>
      <c r="L247" s="2"/>
    </row>
    <row r="248" spans="1:12" ht="15">
      <c r="A248" s="3"/>
      <c r="B248" s="8"/>
      <c r="C248" s="63"/>
      <c r="D248" s="63"/>
      <c r="E248" s="66"/>
      <c r="F248" s="63"/>
      <c r="G248" s="85"/>
      <c r="H248" s="66"/>
      <c r="I248" s="26"/>
      <c r="J248" s="26"/>
      <c r="K248" s="2"/>
      <c r="L248" s="2"/>
    </row>
    <row r="249" spans="1:12" ht="15">
      <c r="A249" s="3"/>
      <c r="B249" s="8"/>
      <c r="C249" s="63"/>
      <c r="D249" s="63"/>
      <c r="E249" s="66"/>
      <c r="F249" s="63"/>
      <c r="G249" s="85"/>
      <c r="H249" s="66"/>
      <c r="I249" s="26"/>
      <c r="J249" s="26"/>
      <c r="K249" s="2"/>
      <c r="L249" s="2"/>
    </row>
    <row r="250" spans="1:12" ht="15">
      <c r="A250" s="3"/>
      <c r="B250" s="8"/>
      <c r="C250" s="63"/>
      <c r="D250" s="63"/>
      <c r="E250" s="66"/>
      <c r="F250" s="63"/>
      <c r="G250" s="85"/>
      <c r="H250" s="66"/>
      <c r="I250" s="26"/>
      <c r="J250" s="26"/>
      <c r="K250" s="2"/>
      <c r="L250" s="2"/>
    </row>
    <row r="251" spans="1:12" ht="15">
      <c r="A251" s="3"/>
      <c r="B251" s="8"/>
      <c r="C251" s="63"/>
      <c r="D251" s="63"/>
      <c r="E251" s="66"/>
      <c r="F251" s="63"/>
      <c r="G251" s="85"/>
      <c r="H251" s="66"/>
      <c r="I251" s="26"/>
      <c r="J251" s="26"/>
      <c r="K251" s="2"/>
      <c r="L251" s="2"/>
    </row>
    <row r="252" spans="1:12" ht="15">
      <c r="A252" s="3"/>
      <c r="B252" s="8"/>
      <c r="C252" s="63"/>
      <c r="D252" s="63"/>
      <c r="E252" s="66"/>
      <c r="F252" s="63"/>
      <c r="G252" s="85"/>
      <c r="H252" s="66"/>
      <c r="I252" s="26"/>
      <c r="J252" s="26"/>
      <c r="K252" s="2"/>
      <c r="L252" s="2"/>
    </row>
    <row r="253" spans="1:12" ht="15">
      <c r="A253" s="3"/>
      <c r="B253" s="8"/>
      <c r="C253" s="63"/>
      <c r="D253" s="63"/>
      <c r="E253" s="66"/>
      <c r="F253" s="63"/>
      <c r="G253" s="85"/>
      <c r="H253" s="66"/>
      <c r="I253" s="26"/>
      <c r="J253" s="26"/>
      <c r="K253" s="2"/>
      <c r="L253" s="2"/>
    </row>
    <row r="254" spans="1:12" ht="15">
      <c r="A254" s="3"/>
      <c r="B254" s="8"/>
      <c r="C254" s="63"/>
      <c r="D254" s="63"/>
      <c r="E254" s="66"/>
      <c r="F254" s="63"/>
      <c r="G254" s="85"/>
      <c r="H254" s="66"/>
      <c r="I254" s="26"/>
      <c r="J254" s="26"/>
      <c r="K254" s="2"/>
      <c r="L254" s="2"/>
    </row>
    <row r="255" spans="1:12" ht="15">
      <c r="A255" s="3"/>
      <c r="B255" s="8"/>
      <c r="C255" s="63"/>
      <c r="D255" s="63"/>
      <c r="E255" s="66"/>
      <c r="F255" s="63"/>
      <c r="G255" s="85"/>
      <c r="H255" s="66"/>
      <c r="I255" s="26"/>
      <c r="J255" s="26"/>
      <c r="K255" s="2"/>
      <c r="L255" s="2"/>
    </row>
    <row r="256" spans="1:12" ht="15">
      <c r="A256" s="3"/>
      <c r="B256" s="8"/>
      <c r="C256" s="63"/>
      <c r="D256" s="63"/>
      <c r="E256" s="66"/>
      <c r="F256" s="63"/>
      <c r="G256" s="85"/>
      <c r="H256" s="66"/>
      <c r="I256" s="26"/>
      <c r="J256" s="26"/>
      <c r="K256" s="2"/>
      <c r="L256" s="2"/>
    </row>
    <row r="257" spans="1:12" ht="15">
      <c r="A257" s="3"/>
      <c r="B257" s="8"/>
      <c r="C257" s="63"/>
      <c r="D257" s="63"/>
      <c r="E257" s="66"/>
      <c r="F257" s="63"/>
      <c r="G257" s="85"/>
      <c r="H257" s="66"/>
      <c r="I257" s="26"/>
      <c r="J257" s="26"/>
      <c r="K257" s="2"/>
      <c r="L257" s="2"/>
    </row>
    <row r="258" spans="1:12" ht="15">
      <c r="A258" s="3"/>
      <c r="B258" s="8"/>
      <c r="C258" s="63"/>
      <c r="D258" s="63"/>
      <c r="E258" s="66"/>
      <c r="F258" s="63"/>
      <c r="G258" s="85"/>
      <c r="H258" s="66"/>
      <c r="I258" s="26"/>
      <c r="J258" s="26"/>
      <c r="K258" s="2"/>
      <c r="L258" s="2"/>
    </row>
    <row r="259" spans="1:12" ht="15">
      <c r="A259" s="3"/>
      <c r="B259" s="8"/>
      <c r="C259" s="63"/>
      <c r="D259" s="63"/>
      <c r="E259" s="66"/>
      <c r="F259" s="63"/>
      <c r="G259" s="85"/>
      <c r="H259" s="66"/>
      <c r="I259" s="26"/>
      <c r="J259" s="26"/>
      <c r="K259" s="2"/>
      <c r="L259" s="2"/>
    </row>
    <row r="260" spans="1:12" ht="15">
      <c r="A260" s="3"/>
      <c r="B260" s="8"/>
      <c r="C260" s="63"/>
      <c r="D260" s="63"/>
      <c r="E260" s="66"/>
      <c r="F260" s="63"/>
      <c r="G260" s="85"/>
      <c r="H260" s="66"/>
      <c r="I260" s="26"/>
      <c r="J260" s="26"/>
      <c r="K260" s="2"/>
      <c r="L260" s="2"/>
    </row>
    <row r="261" spans="1:12" ht="15">
      <c r="A261" s="3"/>
      <c r="B261" s="8"/>
      <c r="C261" s="63"/>
      <c r="D261" s="63"/>
      <c r="E261" s="66"/>
      <c r="F261" s="63"/>
      <c r="G261" s="85"/>
      <c r="H261" s="66"/>
      <c r="I261" s="26"/>
      <c r="J261" s="26"/>
      <c r="K261" s="2"/>
      <c r="L261" s="2"/>
    </row>
    <row r="262" spans="1:12" ht="15">
      <c r="A262" s="3"/>
      <c r="B262" s="8"/>
      <c r="C262" s="63"/>
      <c r="D262" s="63"/>
      <c r="E262" s="66"/>
      <c r="F262" s="63"/>
      <c r="G262" s="85"/>
      <c r="H262" s="66"/>
      <c r="I262" s="26"/>
      <c r="J262" s="26"/>
      <c r="K262" s="2"/>
      <c r="L262" s="2"/>
    </row>
    <row r="263" spans="1:12" ht="15">
      <c r="A263" s="3"/>
      <c r="B263" s="8"/>
      <c r="C263" s="63"/>
      <c r="D263" s="63"/>
      <c r="E263" s="66"/>
      <c r="F263" s="63"/>
      <c r="G263" s="85"/>
      <c r="H263" s="66"/>
      <c r="I263" s="26"/>
      <c r="J263" s="26"/>
      <c r="K263" s="2"/>
      <c r="L263" s="2"/>
    </row>
    <row r="264" spans="1:12" ht="15">
      <c r="A264" s="3"/>
      <c r="B264" s="8"/>
      <c r="C264" s="63"/>
      <c r="D264" s="63"/>
      <c r="E264" s="66"/>
      <c r="F264" s="63"/>
      <c r="G264" s="85"/>
      <c r="H264" s="66"/>
      <c r="I264" s="26"/>
      <c r="J264" s="26"/>
      <c r="K264" s="2"/>
      <c r="L264" s="2"/>
    </row>
    <row r="265" spans="1:12" ht="15">
      <c r="A265" s="3"/>
      <c r="B265" s="8"/>
      <c r="C265" s="63"/>
      <c r="D265" s="63"/>
      <c r="E265" s="66"/>
      <c r="F265" s="63"/>
      <c r="G265" s="85"/>
      <c r="H265" s="66"/>
      <c r="I265" s="26"/>
      <c r="J265" s="26"/>
      <c r="K265" s="2"/>
      <c r="L265" s="2"/>
    </row>
    <row r="266" spans="1:12" ht="15">
      <c r="A266" s="3"/>
      <c r="B266" s="8"/>
      <c r="C266" s="63"/>
      <c r="D266" s="63"/>
      <c r="E266" s="66"/>
      <c r="F266" s="63"/>
      <c r="G266" s="85"/>
      <c r="H266" s="66"/>
      <c r="I266" s="26"/>
      <c r="J266" s="26"/>
      <c r="K266" s="2"/>
      <c r="L266" s="2"/>
    </row>
    <row r="267" spans="1:12" ht="15">
      <c r="A267" s="3"/>
      <c r="B267" s="8"/>
      <c r="C267" s="63"/>
      <c r="D267" s="63"/>
      <c r="E267" s="66"/>
      <c r="F267" s="63"/>
      <c r="G267" s="85"/>
      <c r="H267" s="66"/>
      <c r="I267" s="26"/>
      <c r="J267" s="26"/>
      <c r="K267" s="2"/>
      <c r="L267" s="2"/>
    </row>
    <row r="268" spans="1:12" ht="15">
      <c r="A268" s="3"/>
      <c r="B268" s="8"/>
      <c r="C268" s="63"/>
      <c r="D268" s="63"/>
      <c r="E268" s="66"/>
      <c r="F268" s="63"/>
      <c r="G268" s="85"/>
      <c r="H268" s="66"/>
      <c r="I268" s="26"/>
      <c r="J268" s="26"/>
      <c r="K268" s="2"/>
      <c r="L268" s="2"/>
    </row>
    <row r="269" spans="1:12" ht="15">
      <c r="A269" s="3"/>
      <c r="B269" s="8"/>
      <c r="C269" s="63"/>
      <c r="D269" s="63"/>
      <c r="E269" s="66"/>
      <c r="F269" s="63"/>
      <c r="G269" s="85"/>
      <c r="H269" s="66"/>
      <c r="I269" s="26"/>
      <c r="J269" s="26"/>
      <c r="K269" s="2"/>
      <c r="L269" s="2"/>
    </row>
    <row r="270" spans="1:12" ht="15">
      <c r="A270" s="3"/>
      <c r="B270" s="8"/>
      <c r="C270" s="63"/>
      <c r="D270" s="63"/>
      <c r="E270" s="66"/>
      <c r="F270" s="63"/>
      <c r="G270" s="85"/>
      <c r="H270" s="66"/>
      <c r="I270" s="26"/>
      <c r="J270" s="26"/>
      <c r="K270" s="2"/>
      <c r="L270" s="2"/>
    </row>
    <row r="271" spans="1:12" ht="15">
      <c r="A271" s="3"/>
      <c r="B271" s="8"/>
      <c r="C271" s="63"/>
      <c r="D271" s="63"/>
      <c r="E271" s="66"/>
      <c r="F271" s="63"/>
      <c r="G271" s="85"/>
      <c r="H271" s="66"/>
      <c r="I271" s="26"/>
      <c r="J271" s="26"/>
      <c r="K271" s="2"/>
      <c r="L271" s="2"/>
    </row>
    <row r="272" spans="1:12" ht="15">
      <c r="A272" s="3"/>
      <c r="B272" s="8"/>
      <c r="C272" s="63"/>
      <c r="D272" s="63"/>
      <c r="E272" s="66"/>
      <c r="F272" s="63"/>
      <c r="G272" s="85"/>
      <c r="H272" s="66"/>
      <c r="I272" s="26"/>
      <c r="J272" s="26"/>
      <c r="K272" s="2"/>
      <c r="L272" s="2"/>
    </row>
    <row r="273" spans="1:12" ht="15">
      <c r="A273" s="3"/>
      <c r="B273" s="8"/>
      <c r="C273" s="63"/>
      <c r="D273" s="63"/>
      <c r="E273" s="66"/>
      <c r="F273" s="63"/>
      <c r="G273" s="85"/>
      <c r="H273" s="66"/>
      <c r="I273" s="26"/>
      <c r="J273" s="26"/>
      <c r="K273" s="2"/>
      <c r="L273" s="2"/>
    </row>
    <row r="274" spans="1:12" ht="15">
      <c r="A274" s="3"/>
      <c r="B274" s="8"/>
      <c r="C274" s="63"/>
      <c r="D274" s="63"/>
      <c r="E274" s="66"/>
      <c r="F274" s="63"/>
      <c r="G274" s="85"/>
      <c r="H274" s="66"/>
      <c r="I274" s="26"/>
      <c r="J274" s="26"/>
      <c r="K274" s="2"/>
      <c r="L274" s="2"/>
    </row>
    <row r="275" spans="1:12" ht="15">
      <c r="A275" s="3"/>
      <c r="B275" s="8"/>
      <c r="C275" s="63"/>
      <c r="D275" s="63"/>
      <c r="E275" s="66"/>
      <c r="F275" s="63"/>
      <c r="G275" s="85"/>
      <c r="H275" s="66"/>
      <c r="I275" s="26"/>
      <c r="J275" s="26"/>
      <c r="K275" s="2"/>
      <c r="L275" s="2"/>
    </row>
    <row r="276" spans="1:12" ht="15">
      <c r="A276" s="3"/>
      <c r="B276" s="8"/>
      <c r="C276" s="63"/>
      <c r="D276" s="63"/>
      <c r="E276" s="66"/>
      <c r="F276" s="63"/>
      <c r="G276" s="85"/>
      <c r="H276" s="66"/>
      <c r="I276" s="26"/>
      <c r="J276" s="26"/>
      <c r="K276" s="2"/>
      <c r="L276" s="2"/>
    </row>
    <row r="277" spans="1:12" ht="15">
      <c r="A277" s="3"/>
      <c r="B277" s="8"/>
      <c r="C277" s="63"/>
      <c r="D277" s="63"/>
      <c r="E277" s="66"/>
      <c r="F277" s="63"/>
      <c r="G277" s="85"/>
      <c r="H277" s="66"/>
      <c r="I277" s="26"/>
      <c r="J277" s="26"/>
      <c r="K277" s="2"/>
      <c r="L277" s="2"/>
    </row>
    <row r="278" spans="1:12" ht="15">
      <c r="A278" s="3"/>
      <c r="B278" s="8"/>
      <c r="C278" s="63"/>
      <c r="D278" s="63"/>
      <c r="E278" s="66"/>
      <c r="F278" s="63"/>
      <c r="G278" s="85"/>
      <c r="H278" s="66"/>
      <c r="I278" s="26"/>
      <c r="J278" s="26"/>
      <c r="K278" s="2"/>
      <c r="L278" s="2"/>
    </row>
    <row r="279" spans="1:12" ht="15">
      <c r="A279" s="3"/>
      <c r="B279" s="8"/>
      <c r="C279" s="63"/>
      <c r="D279" s="63"/>
      <c r="E279" s="66"/>
      <c r="F279" s="63"/>
      <c r="G279" s="85"/>
      <c r="H279" s="66"/>
      <c r="I279" s="26"/>
      <c r="J279" s="26"/>
      <c r="K279" s="2"/>
      <c r="L279" s="2"/>
    </row>
    <row r="280" spans="1:12" ht="15">
      <c r="A280" s="3"/>
      <c r="B280" s="8"/>
      <c r="C280" s="63"/>
      <c r="D280" s="63"/>
      <c r="E280" s="66"/>
      <c r="F280" s="63"/>
      <c r="G280" s="85"/>
      <c r="H280" s="66"/>
      <c r="I280" s="26"/>
      <c r="J280" s="26"/>
      <c r="K280" s="2"/>
      <c r="L280" s="2"/>
    </row>
    <row r="281" spans="1:12" ht="15">
      <c r="A281" s="3"/>
      <c r="B281" s="8"/>
      <c r="C281" s="63"/>
      <c r="D281" s="63"/>
      <c r="E281" s="66"/>
      <c r="F281" s="63"/>
      <c r="G281" s="85"/>
      <c r="H281" s="66"/>
      <c r="I281" s="26"/>
      <c r="J281" s="26"/>
      <c r="K281" s="2"/>
      <c r="L281" s="2"/>
    </row>
    <row r="282" spans="1:12" ht="15">
      <c r="A282" s="3"/>
      <c r="B282" s="8"/>
      <c r="C282" s="63"/>
      <c r="D282" s="63"/>
      <c r="E282" s="66"/>
      <c r="F282" s="63"/>
      <c r="G282" s="85"/>
      <c r="H282" s="66"/>
      <c r="I282" s="26"/>
      <c r="J282" s="26"/>
      <c r="K282" s="2"/>
      <c r="L282" s="2"/>
    </row>
    <row r="283" spans="1:12" ht="15">
      <c r="A283" s="3"/>
      <c r="B283" s="8"/>
      <c r="C283" s="63"/>
      <c r="D283" s="63"/>
      <c r="E283" s="66"/>
      <c r="F283" s="63"/>
      <c r="G283" s="85"/>
      <c r="H283" s="66"/>
      <c r="I283" s="26"/>
      <c r="J283" s="26"/>
      <c r="K283" s="2"/>
      <c r="L283" s="2"/>
    </row>
    <row r="284" spans="1:12" ht="15">
      <c r="A284" s="3"/>
      <c r="B284" s="8"/>
      <c r="C284" s="63"/>
      <c r="D284" s="63"/>
      <c r="E284" s="66"/>
      <c r="F284" s="63"/>
      <c r="G284" s="85"/>
      <c r="H284" s="66"/>
      <c r="I284" s="26"/>
      <c r="J284" s="26"/>
      <c r="K284" s="2"/>
      <c r="L284" s="2"/>
    </row>
    <row r="285" spans="1:12" ht="15">
      <c r="A285" s="3"/>
      <c r="B285" s="8"/>
      <c r="C285" s="63"/>
      <c r="D285" s="63"/>
      <c r="E285" s="66"/>
      <c r="F285" s="63"/>
      <c r="G285" s="85"/>
      <c r="H285" s="66"/>
      <c r="I285" s="26"/>
      <c r="J285" s="26"/>
      <c r="K285" s="2"/>
      <c r="L285" s="2"/>
    </row>
    <row r="286" spans="1:12" ht="15">
      <c r="A286" s="3"/>
      <c r="B286" s="8"/>
      <c r="C286" s="63"/>
      <c r="D286" s="63"/>
      <c r="E286" s="66"/>
      <c r="F286" s="63"/>
      <c r="G286" s="85"/>
      <c r="H286" s="66"/>
      <c r="I286" s="26"/>
      <c r="J286" s="26"/>
      <c r="K286" s="2"/>
      <c r="L286" s="2"/>
    </row>
    <row r="287" spans="1:12" ht="15">
      <c r="A287" s="3"/>
      <c r="B287" s="8"/>
      <c r="C287" s="63"/>
      <c r="D287" s="63"/>
      <c r="E287" s="66"/>
      <c r="F287" s="63"/>
      <c r="G287" s="85"/>
      <c r="H287" s="66"/>
      <c r="I287" s="26"/>
      <c r="J287" s="26"/>
      <c r="K287" s="2"/>
      <c r="L287" s="2"/>
    </row>
    <row r="288" spans="1:12" ht="15">
      <c r="A288" s="3"/>
      <c r="B288" s="8"/>
      <c r="C288" s="63"/>
      <c r="D288" s="63"/>
      <c r="E288" s="66"/>
      <c r="F288" s="63"/>
      <c r="G288" s="85"/>
      <c r="H288" s="66"/>
      <c r="I288" s="26"/>
      <c r="J288" s="26"/>
      <c r="K288" s="2"/>
      <c r="L288" s="2"/>
    </row>
    <row r="289" spans="1:12" ht="15">
      <c r="A289" s="3"/>
      <c r="B289" s="8"/>
      <c r="C289" s="63"/>
      <c r="D289" s="63"/>
      <c r="E289" s="66"/>
      <c r="F289" s="63"/>
      <c r="G289" s="85"/>
      <c r="H289" s="66"/>
      <c r="I289" s="26"/>
      <c r="J289" s="26"/>
      <c r="K289" s="2"/>
      <c r="L289" s="2"/>
    </row>
    <row r="290" spans="1:12" ht="15">
      <c r="A290" s="3"/>
      <c r="B290" s="8"/>
      <c r="C290" s="63"/>
      <c r="D290" s="63"/>
      <c r="E290" s="66"/>
      <c r="F290" s="63"/>
      <c r="G290" s="85"/>
      <c r="H290" s="66"/>
      <c r="I290" s="26"/>
      <c r="J290" s="26"/>
      <c r="K290" s="2"/>
      <c r="L290" s="2"/>
    </row>
    <row r="291" spans="1:12" ht="15">
      <c r="A291" s="3"/>
      <c r="B291" s="8"/>
      <c r="C291" s="63"/>
      <c r="D291" s="63"/>
      <c r="E291" s="66"/>
      <c r="F291" s="63"/>
      <c r="G291" s="85"/>
      <c r="H291" s="66"/>
      <c r="I291" s="26"/>
      <c r="J291" s="26"/>
      <c r="K291" s="2"/>
      <c r="L291" s="2"/>
    </row>
    <row r="292" spans="1:12" ht="15">
      <c r="A292" s="3"/>
      <c r="B292" s="8"/>
      <c r="C292" s="63"/>
      <c r="D292" s="63"/>
      <c r="E292" s="66"/>
      <c r="F292" s="63"/>
      <c r="G292" s="85"/>
      <c r="H292" s="66"/>
      <c r="I292" s="26"/>
      <c r="J292" s="26"/>
      <c r="K292" s="2"/>
      <c r="L292" s="2"/>
    </row>
    <row r="293" spans="1:12" ht="15">
      <c r="A293" s="3"/>
      <c r="B293" s="8"/>
      <c r="C293" s="63"/>
      <c r="D293" s="63"/>
      <c r="E293" s="66"/>
      <c r="F293" s="63"/>
      <c r="G293" s="85"/>
      <c r="H293" s="66"/>
      <c r="I293" s="26"/>
      <c r="J293" s="26"/>
      <c r="K293" s="2"/>
      <c r="L293" s="2"/>
    </row>
    <row r="294" spans="1:12" ht="15">
      <c r="A294" s="3"/>
      <c r="B294" s="8"/>
      <c r="C294" s="63"/>
      <c r="D294" s="63"/>
      <c r="E294" s="66"/>
      <c r="F294" s="63"/>
      <c r="G294" s="85"/>
      <c r="H294" s="66"/>
      <c r="I294" s="26"/>
      <c r="J294" s="26"/>
      <c r="K294" s="2"/>
      <c r="L294" s="2"/>
    </row>
    <row r="295" spans="1:12" ht="15">
      <c r="A295" s="3"/>
      <c r="B295" s="8"/>
      <c r="C295" s="63"/>
      <c r="D295" s="63"/>
      <c r="E295" s="66"/>
      <c r="F295" s="63"/>
      <c r="G295" s="85"/>
      <c r="H295" s="66"/>
      <c r="I295" s="26"/>
      <c r="J295" s="26"/>
      <c r="K295" s="2"/>
      <c r="L295" s="2"/>
    </row>
    <row r="296" spans="1:12" ht="15">
      <c r="A296" s="3"/>
      <c r="B296" s="8"/>
      <c r="C296" s="63"/>
      <c r="D296" s="63"/>
      <c r="E296" s="66"/>
      <c r="F296" s="63"/>
      <c r="G296" s="85"/>
      <c r="H296" s="66"/>
      <c r="I296" s="26"/>
      <c r="J296" s="26"/>
      <c r="K296" s="2"/>
      <c r="L296" s="2"/>
    </row>
    <row r="297" spans="1:12" ht="15">
      <c r="A297" s="3"/>
      <c r="B297" s="8"/>
      <c r="C297" s="63"/>
      <c r="D297" s="63"/>
      <c r="E297" s="66"/>
      <c r="F297" s="63"/>
      <c r="G297" s="85"/>
      <c r="H297" s="66"/>
      <c r="I297" s="26"/>
      <c r="J297" s="26"/>
      <c r="K297" s="2"/>
      <c r="L297" s="2"/>
    </row>
    <row r="298" spans="1:12" ht="15">
      <c r="A298" s="3"/>
      <c r="B298" s="8"/>
      <c r="C298" s="63"/>
      <c r="D298" s="63"/>
      <c r="E298" s="66"/>
      <c r="F298" s="63"/>
      <c r="G298" s="85"/>
      <c r="H298" s="66"/>
      <c r="I298" s="26"/>
      <c r="J298" s="26"/>
      <c r="K298" s="2"/>
      <c r="L298" s="2"/>
    </row>
    <row r="299" spans="1:12" ht="15">
      <c r="A299" s="3"/>
      <c r="B299" s="8"/>
      <c r="C299" s="63"/>
      <c r="D299" s="63"/>
      <c r="E299" s="66"/>
      <c r="F299" s="63"/>
      <c r="G299" s="85"/>
      <c r="H299" s="66"/>
      <c r="I299" s="26"/>
      <c r="J299" s="26"/>
      <c r="K299" s="2"/>
      <c r="L299" s="2"/>
    </row>
    <row r="300" spans="1:12" ht="15">
      <c r="A300" s="3"/>
      <c r="B300" s="8"/>
      <c r="C300" s="63"/>
      <c r="D300" s="63"/>
      <c r="E300" s="66"/>
      <c r="F300" s="63"/>
      <c r="G300" s="85"/>
      <c r="H300" s="66"/>
      <c r="I300" s="26"/>
      <c r="J300" s="26"/>
      <c r="K300" s="2"/>
      <c r="L300" s="2"/>
    </row>
    <row r="301" spans="1:12" ht="15">
      <c r="A301" s="3"/>
      <c r="B301" s="8"/>
      <c r="C301" s="63"/>
      <c r="D301" s="63"/>
      <c r="E301" s="66"/>
      <c r="F301" s="63"/>
      <c r="G301" s="85"/>
      <c r="H301" s="66"/>
      <c r="I301" s="26"/>
      <c r="J301" s="26"/>
      <c r="K301" s="2"/>
      <c r="L301" s="2"/>
    </row>
    <row r="302" spans="1:12" ht="15">
      <c r="A302" s="3"/>
      <c r="B302" s="8"/>
      <c r="C302" s="63"/>
      <c r="D302" s="63"/>
      <c r="E302" s="66"/>
      <c r="F302" s="63"/>
      <c r="G302" s="85"/>
      <c r="H302" s="66"/>
      <c r="I302" s="26"/>
      <c r="J302" s="26"/>
      <c r="K302" s="2"/>
      <c r="L302" s="2"/>
    </row>
    <row r="303" spans="1:12" ht="15">
      <c r="A303" s="3"/>
      <c r="B303" s="8"/>
      <c r="C303" s="63"/>
      <c r="D303" s="63"/>
      <c r="E303" s="66"/>
      <c r="F303" s="63"/>
      <c r="G303" s="85"/>
      <c r="H303" s="66"/>
      <c r="I303" s="26"/>
      <c r="J303" s="26"/>
      <c r="K303" s="2"/>
      <c r="L303" s="2"/>
    </row>
    <row r="304" spans="1:12" ht="15">
      <c r="A304" s="3"/>
      <c r="B304" s="8"/>
      <c r="C304" s="63"/>
      <c r="D304" s="63"/>
      <c r="E304" s="66"/>
      <c r="F304" s="63"/>
      <c r="G304" s="85"/>
      <c r="H304" s="66"/>
      <c r="I304" s="26"/>
      <c r="J304" s="26"/>
      <c r="K304" s="2"/>
      <c r="L304" s="2"/>
    </row>
    <row r="305" spans="1:12" ht="15">
      <c r="A305" s="3"/>
      <c r="B305" s="8"/>
      <c r="C305" s="63"/>
      <c r="D305" s="63"/>
      <c r="E305" s="66"/>
      <c r="F305" s="63"/>
      <c r="G305" s="85"/>
      <c r="H305" s="66"/>
      <c r="I305" s="26"/>
      <c r="J305" s="26"/>
      <c r="K305" s="2"/>
      <c r="L305" s="2"/>
    </row>
    <row r="306" spans="1:12" ht="15">
      <c r="A306" s="3"/>
      <c r="B306" s="8"/>
      <c r="C306" s="63"/>
      <c r="D306" s="63"/>
      <c r="E306" s="66"/>
      <c r="F306" s="63"/>
      <c r="G306" s="85"/>
      <c r="H306" s="66"/>
      <c r="I306" s="26"/>
      <c r="J306" s="26"/>
      <c r="K306" s="2"/>
      <c r="L306" s="2"/>
    </row>
    <row r="307" spans="1:12" ht="15">
      <c r="A307" s="3"/>
      <c r="B307" s="8"/>
      <c r="C307" s="63"/>
      <c r="D307" s="63"/>
      <c r="E307" s="66"/>
      <c r="F307" s="63"/>
      <c r="G307" s="85"/>
      <c r="H307" s="66"/>
      <c r="I307" s="26"/>
      <c r="J307" s="26"/>
      <c r="K307" s="2"/>
      <c r="L307" s="2"/>
    </row>
    <row r="308" spans="1:12" ht="15">
      <c r="A308" s="3"/>
      <c r="B308" s="8"/>
      <c r="C308" s="63"/>
      <c r="D308" s="63"/>
      <c r="E308" s="66"/>
      <c r="F308" s="63"/>
      <c r="G308" s="85"/>
      <c r="H308" s="66"/>
      <c r="I308" s="26"/>
      <c r="J308" s="26"/>
      <c r="K308" s="2"/>
      <c r="L308" s="2"/>
    </row>
    <row r="309" spans="1:12" ht="15">
      <c r="A309" s="3"/>
      <c r="B309" s="8"/>
      <c r="C309" s="63"/>
      <c r="D309" s="63"/>
      <c r="E309" s="66"/>
      <c r="F309" s="63"/>
      <c r="G309" s="85"/>
      <c r="H309" s="66"/>
      <c r="I309" s="26"/>
      <c r="J309" s="26"/>
      <c r="K309" s="2"/>
      <c r="L309" s="2"/>
    </row>
    <row r="310" spans="1:12" ht="15">
      <c r="A310" s="3"/>
      <c r="B310" s="8"/>
      <c r="C310" s="63"/>
      <c r="D310" s="63"/>
      <c r="E310" s="66"/>
      <c r="F310" s="63"/>
      <c r="G310" s="85"/>
      <c r="H310" s="66"/>
      <c r="I310" s="26"/>
      <c r="J310" s="26"/>
      <c r="K310" s="2"/>
      <c r="L310" s="2"/>
    </row>
    <row r="311" spans="1:12" ht="15">
      <c r="A311" s="3"/>
      <c r="B311" s="8"/>
      <c r="C311" s="63"/>
      <c r="D311" s="63"/>
      <c r="E311" s="66"/>
      <c r="F311" s="63"/>
      <c r="G311" s="85"/>
      <c r="H311" s="66"/>
      <c r="I311" s="26"/>
      <c r="J311" s="26"/>
      <c r="K311" s="2"/>
      <c r="L311" s="2"/>
    </row>
    <row r="312" spans="1:12" ht="15">
      <c r="A312" s="3"/>
      <c r="B312" s="8"/>
      <c r="C312" s="63"/>
      <c r="D312" s="63"/>
      <c r="E312" s="66"/>
      <c r="F312" s="63"/>
      <c r="G312" s="85"/>
      <c r="H312" s="66"/>
      <c r="I312" s="26"/>
      <c r="J312" s="26"/>
      <c r="K312" s="2"/>
      <c r="L312" s="2"/>
    </row>
    <row r="313" spans="1:12" ht="15">
      <c r="A313" s="3"/>
      <c r="B313" s="8"/>
      <c r="C313" s="63"/>
      <c r="D313" s="63"/>
      <c r="E313" s="66"/>
      <c r="F313" s="63"/>
      <c r="G313" s="85"/>
      <c r="H313" s="66"/>
      <c r="I313" s="26"/>
      <c r="J313" s="26"/>
      <c r="K313" s="2"/>
      <c r="L313" s="2"/>
    </row>
    <row r="314" spans="1:12" ht="15">
      <c r="A314" s="3"/>
      <c r="B314" s="8"/>
      <c r="C314" s="63"/>
      <c r="D314" s="63"/>
      <c r="E314" s="66"/>
      <c r="F314" s="63"/>
      <c r="G314" s="85"/>
      <c r="H314" s="66"/>
      <c r="I314" s="26"/>
      <c r="J314" s="26"/>
      <c r="K314" s="2"/>
      <c r="L314" s="2"/>
    </row>
    <row r="315" spans="1:12" ht="15">
      <c r="A315" s="3"/>
      <c r="B315" s="8"/>
      <c r="C315" s="63"/>
      <c r="D315" s="63"/>
      <c r="E315" s="66"/>
      <c r="F315" s="63"/>
      <c r="G315" s="85"/>
      <c r="H315" s="66"/>
      <c r="I315" s="26"/>
      <c r="J315" s="26"/>
      <c r="K315" s="2"/>
      <c r="L315" s="2"/>
    </row>
    <row r="316" spans="1:12" ht="15">
      <c r="A316" s="3"/>
      <c r="B316" s="8"/>
      <c r="C316" s="63"/>
      <c r="D316" s="63"/>
      <c r="E316" s="66"/>
      <c r="F316" s="63"/>
      <c r="G316" s="85"/>
      <c r="H316" s="66"/>
      <c r="I316" s="26"/>
      <c r="J316" s="26"/>
      <c r="K316" s="2"/>
      <c r="L316" s="2"/>
    </row>
    <row r="317" spans="1:12" ht="15">
      <c r="A317" s="3"/>
      <c r="B317" s="8"/>
      <c r="C317" s="63"/>
      <c r="D317" s="63"/>
      <c r="E317" s="66"/>
      <c r="F317" s="63"/>
      <c r="G317" s="85"/>
      <c r="H317" s="66"/>
      <c r="I317" s="26"/>
      <c r="J317" s="26"/>
      <c r="K317" s="2"/>
      <c r="L317" s="2"/>
    </row>
    <row r="318" spans="1:12" ht="15">
      <c r="A318" s="3"/>
      <c r="B318" s="8"/>
      <c r="C318" s="63"/>
      <c r="D318" s="63"/>
      <c r="E318" s="66"/>
      <c r="F318" s="63"/>
      <c r="G318" s="85"/>
      <c r="H318" s="66"/>
      <c r="I318" s="26"/>
      <c r="J318" s="26"/>
      <c r="K318" s="2"/>
      <c r="L318" s="2"/>
    </row>
    <row r="319" spans="1:12" ht="15">
      <c r="A319" s="3"/>
      <c r="B319" s="8"/>
      <c r="C319" s="63"/>
      <c r="D319" s="63"/>
      <c r="E319" s="66"/>
      <c r="F319" s="63"/>
      <c r="G319" s="85"/>
      <c r="H319" s="66"/>
      <c r="I319" s="26"/>
      <c r="J319" s="26"/>
      <c r="K319" s="2"/>
      <c r="L319" s="2"/>
    </row>
    <row r="320" spans="1:12" ht="15">
      <c r="A320" s="3"/>
      <c r="B320" s="8"/>
      <c r="C320" s="63"/>
      <c r="D320" s="63"/>
      <c r="E320" s="66"/>
      <c r="F320" s="63"/>
      <c r="G320" s="85"/>
      <c r="H320" s="66"/>
      <c r="I320" s="26"/>
      <c r="J320" s="26"/>
      <c r="K320" s="2"/>
      <c r="L320" s="2"/>
    </row>
    <row r="321" spans="1:12" ht="15">
      <c r="A321" s="3"/>
      <c r="B321" s="8"/>
      <c r="C321" s="63"/>
      <c r="D321" s="63"/>
      <c r="E321" s="66"/>
      <c r="F321" s="63"/>
      <c r="G321" s="85"/>
      <c r="H321" s="66"/>
      <c r="I321" s="26"/>
      <c r="J321" s="26"/>
      <c r="K321" s="2"/>
      <c r="L321" s="2"/>
    </row>
    <row r="322" spans="1:12" ht="15">
      <c r="A322" s="3"/>
      <c r="B322" s="8"/>
      <c r="C322" s="63"/>
      <c r="D322" s="63"/>
      <c r="E322" s="66"/>
      <c r="F322" s="63"/>
      <c r="G322" s="85"/>
      <c r="H322" s="66"/>
      <c r="I322" s="26"/>
      <c r="J322" s="26"/>
      <c r="K322" s="2"/>
      <c r="L322" s="2"/>
    </row>
    <row r="323" spans="1:12" ht="15">
      <c r="A323" s="3"/>
      <c r="B323" s="8"/>
      <c r="C323" s="63"/>
      <c r="D323" s="63"/>
      <c r="E323" s="66"/>
      <c r="F323" s="63"/>
      <c r="G323" s="85"/>
      <c r="H323" s="66"/>
      <c r="I323" s="26"/>
      <c r="J323" s="26"/>
      <c r="K323" s="2"/>
      <c r="L323" s="2"/>
    </row>
    <row r="324" spans="1:12" ht="15">
      <c r="A324" s="3"/>
      <c r="B324" s="8"/>
      <c r="C324" s="63"/>
      <c r="D324" s="63"/>
      <c r="E324" s="66"/>
      <c r="F324" s="63"/>
      <c r="G324" s="85"/>
      <c r="H324" s="66"/>
      <c r="I324" s="26"/>
      <c r="J324" s="26"/>
      <c r="K324" s="2"/>
      <c r="L324" s="2"/>
    </row>
    <row r="325" spans="1:12" ht="15">
      <c r="A325" s="3"/>
      <c r="B325" s="8"/>
      <c r="C325" s="63"/>
      <c r="D325" s="63"/>
      <c r="E325" s="66"/>
      <c r="F325" s="63"/>
      <c r="G325" s="85"/>
      <c r="H325" s="66"/>
      <c r="I325" s="26"/>
      <c r="J325" s="26"/>
      <c r="K325" s="2"/>
      <c r="L325" s="2"/>
    </row>
    <row r="326" spans="1:12" ht="15">
      <c r="A326" s="3"/>
      <c r="B326" s="8"/>
      <c r="C326" s="63"/>
      <c r="D326" s="63"/>
      <c r="E326" s="66"/>
      <c r="F326" s="63"/>
      <c r="G326" s="85"/>
      <c r="H326" s="66"/>
      <c r="I326" s="26"/>
      <c r="J326" s="26"/>
      <c r="K326" s="2"/>
      <c r="L326" s="2"/>
    </row>
    <row r="327" spans="1:12" ht="15">
      <c r="A327" s="3"/>
      <c r="B327" s="8"/>
      <c r="C327" s="63"/>
      <c r="D327" s="63"/>
      <c r="E327" s="66"/>
      <c r="F327" s="63"/>
      <c r="G327" s="85"/>
      <c r="H327" s="66"/>
      <c r="I327" s="26"/>
      <c r="J327" s="26"/>
      <c r="K327" s="2"/>
      <c r="L327" s="2"/>
    </row>
    <row r="328" spans="1:12" ht="15">
      <c r="A328" s="3"/>
      <c r="B328" s="8"/>
      <c r="C328" s="63"/>
      <c r="D328" s="63"/>
      <c r="E328" s="66"/>
      <c r="F328" s="63"/>
      <c r="G328" s="85"/>
      <c r="H328" s="66"/>
      <c r="I328" s="26"/>
      <c r="J328" s="26"/>
      <c r="K328" s="2"/>
      <c r="L328" s="2"/>
    </row>
    <row r="329" spans="1:12" ht="15">
      <c r="A329" s="3"/>
      <c r="B329" s="8"/>
      <c r="C329" s="63"/>
      <c r="D329" s="63"/>
      <c r="E329" s="66"/>
      <c r="F329" s="63"/>
      <c r="G329" s="85"/>
      <c r="H329" s="66"/>
      <c r="I329" s="26"/>
      <c r="J329" s="26"/>
      <c r="K329" s="2"/>
      <c r="L329" s="2"/>
    </row>
    <row r="330" spans="1:12" ht="15">
      <c r="A330" s="3"/>
      <c r="B330" s="8"/>
      <c r="C330" s="63"/>
      <c r="D330" s="63"/>
      <c r="E330" s="66"/>
      <c r="F330" s="63"/>
      <c r="G330" s="85"/>
      <c r="H330" s="66"/>
      <c r="I330" s="26"/>
      <c r="J330" s="26"/>
      <c r="K330" s="2"/>
      <c r="L330" s="2"/>
    </row>
    <row r="331" spans="1:12" ht="15">
      <c r="A331" s="3"/>
      <c r="B331" s="8"/>
      <c r="C331" s="63"/>
      <c r="D331" s="63"/>
      <c r="E331" s="66"/>
      <c r="F331" s="63"/>
      <c r="G331" s="85"/>
      <c r="H331" s="66"/>
      <c r="I331" s="26"/>
      <c r="J331" s="26"/>
      <c r="K331" s="2"/>
      <c r="L331" s="2"/>
    </row>
    <row r="332" spans="1:12" ht="15">
      <c r="A332" s="3"/>
      <c r="B332" s="8"/>
      <c r="C332" s="63"/>
      <c r="D332" s="63"/>
      <c r="E332" s="66"/>
      <c r="F332" s="63"/>
      <c r="G332" s="85"/>
      <c r="H332" s="66"/>
      <c r="I332" s="26"/>
      <c r="J332" s="26"/>
      <c r="K332" s="2"/>
      <c r="L332" s="2"/>
    </row>
    <row r="333" spans="1:12" ht="15">
      <c r="A333" s="3"/>
      <c r="B333" s="8"/>
      <c r="C333" s="63"/>
      <c r="D333" s="63"/>
      <c r="E333" s="66"/>
      <c r="F333" s="63"/>
      <c r="G333" s="85"/>
      <c r="H333" s="66"/>
      <c r="I333" s="26"/>
      <c r="J333" s="26"/>
      <c r="K333" s="2"/>
      <c r="L333" s="2"/>
    </row>
    <row r="334" spans="1:12" ht="15">
      <c r="A334" s="3"/>
      <c r="B334" s="8"/>
      <c r="C334" s="63"/>
      <c r="D334" s="63"/>
      <c r="E334" s="66"/>
      <c r="F334" s="63"/>
      <c r="G334" s="85"/>
      <c r="H334" s="66"/>
      <c r="I334" s="26"/>
      <c r="J334" s="26"/>
      <c r="K334" s="2"/>
      <c r="L334" s="2"/>
    </row>
    <row r="335" spans="1:12" ht="15">
      <c r="A335" s="3"/>
      <c r="B335" s="8"/>
      <c r="C335" s="63"/>
      <c r="D335" s="63"/>
      <c r="E335" s="66"/>
      <c r="F335" s="63"/>
      <c r="G335" s="85"/>
      <c r="H335" s="66"/>
      <c r="I335" s="26"/>
      <c r="J335" s="26"/>
      <c r="K335" s="2"/>
      <c r="L335" s="2"/>
    </row>
    <row r="336" spans="1:12" ht="15">
      <c r="A336" s="3"/>
      <c r="B336" s="8"/>
      <c r="C336" s="63"/>
      <c r="D336" s="63"/>
      <c r="E336" s="66"/>
      <c r="F336" s="63"/>
      <c r="G336" s="85"/>
      <c r="H336" s="66"/>
      <c r="I336" s="26"/>
      <c r="J336" s="26"/>
      <c r="K336" s="2"/>
      <c r="L336" s="2"/>
    </row>
    <row r="337" spans="1:12" ht="15">
      <c r="A337" s="3"/>
      <c r="B337" s="8"/>
      <c r="C337" s="63"/>
      <c r="D337" s="63"/>
      <c r="E337" s="66"/>
      <c r="F337" s="63"/>
      <c r="G337" s="85"/>
      <c r="H337" s="66"/>
      <c r="I337" s="26"/>
      <c r="J337" s="26"/>
      <c r="K337" s="2"/>
      <c r="L337" s="2"/>
    </row>
    <row r="338" spans="1:12" ht="15">
      <c r="A338" s="3"/>
      <c r="B338" s="8"/>
      <c r="C338" s="63"/>
      <c r="D338" s="63"/>
      <c r="E338" s="66"/>
      <c r="F338" s="63"/>
      <c r="G338" s="85"/>
      <c r="H338" s="66"/>
      <c r="I338" s="26"/>
      <c r="J338" s="26"/>
      <c r="K338" s="2"/>
      <c r="L338" s="2"/>
    </row>
    <row r="339" spans="1:12" ht="15">
      <c r="A339" s="3"/>
      <c r="B339" s="8"/>
      <c r="C339" s="63"/>
      <c r="D339" s="63"/>
      <c r="E339" s="66"/>
      <c r="F339" s="63"/>
      <c r="G339" s="85"/>
      <c r="H339" s="66"/>
      <c r="I339" s="26"/>
      <c r="J339" s="26"/>
      <c r="K339" s="2"/>
      <c r="L339" s="2"/>
    </row>
    <row r="340" spans="1:12" ht="15">
      <c r="A340" s="3"/>
      <c r="B340" s="8"/>
      <c r="C340" s="63"/>
      <c r="D340" s="63"/>
      <c r="E340" s="66"/>
      <c r="F340" s="63"/>
      <c r="G340" s="85"/>
      <c r="H340" s="66"/>
      <c r="I340" s="26"/>
      <c r="J340" s="26"/>
      <c r="K340" s="2"/>
      <c r="L340" s="2"/>
    </row>
    <row r="341" spans="1:12" ht="15">
      <c r="A341" s="3"/>
      <c r="B341" s="8"/>
      <c r="C341" s="63"/>
      <c r="D341" s="63"/>
      <c r="E341" s="66"/>
      <c r="F341" s="63"/>
      <c r="G341" s="85"/>
      <c r="H341" s="66"/>
      <c r="I341" s="26"/>
      <c r="J341" s="26"/>
      <c r="K341" s="2"/>
      <c r="L341" s="2"/>
    </row>
    <row r="342" spans="1:12" ht="15">
      <c r="A342" s="3"/>
      <c r="B342" s="8"/>
      <c r="C342" s="63"/>
      <c r="D342" s="63"/>
      <c r="E342" s="66"/>
      <c r="F342" s="63"/>
      <c r="G342" s="85"/>
      <c r="H342" s="66"/>
      <c r="I342" s="26"/>
      <c r="J342" s="26"/>
      <c r="K342" s="2"/>
      <c r="L342" s="2"/>
    </row>
    <row r="343" spans="1:12" ht="15">
      <c r="A343" s="3"/>
      <c r="B343" s="8"/>
      <c r="C343" s="63"/>
      <c r="D343" s="63"/>
      <c r="E343" s="66"/>
      <c r="F343" s="63"/>
      <c r="G343" s="85"/>
      <c r="H343" s="66"/>
      <c r="I343" s="26"/>
      <c r="J343" s="26"/>
      <c r="K343" s="2"/>
      <c r="L343" s="2"/>
    </row>
    <row r="344" spans="1:12" ht="15">
      <c r="A344" s="3"/>
      <c r="B344" s="8"/>
      <c r="C344" s="63"/>
      <c r="D344" s="63"/>
      <c r="E344" s="66"/>
      <c r="F344" s="63"/>
      <c r="G344" s="85"/>
      <c r="H344" s="66"/>
      <c r="I344" s="26"/>
      <c r="J344" s="26"/>
      <c r="K344" s="2"/>
      <c r="L344" s="2"/>
    </row>
    <row r="345" spans="1:12" ht="15">
      <c r="A345" s="3"/>
      <c r="B345" s="8"/>
      <c r="C345" s="63"/>
      <c r="D345" s="63"/>
      <c r="E345" s="66"/>
      <c r="F345" s="63"/>
      <c r="G345" s="85"/>
      <c r="H345" s="66"/>
      <c r="I345" s="26"/>
      <c r="J345" s="26"/>
      <c r="K345" s="2"/>
      <c r="L345" s="2"/>
    </row>
    <row r="346" spans="1:12" ht="15">
      <c r="A346" s="3"/>
      <c r="B346" s="8"/>
      <c r="C346" s="63"/>
      <c r="D346" s="63"/>
      <c r="E346" s="66"/>
      <c r="F346" s="63"/>
      <c r="G346" s="85"/>
      <c r="H346" s="66"/>
      <c r="I346" s="26"/>
      <c r="J346" s="26"/>
      <c r="K346" s="2"/>
      <c r="L346" s="2"/>
    </row>
    <row r="347" spans="1:12" ht="15">
      <c r="A347" s="3"/>
      <c r="B347" s="8"/>
      <c r="C347" s="63"/>
      <c r="D347" s="63"/>
      <c r="E347" s="66"/>
      <c r="F347" s="63"/>
      <c r="G347" s="85"/>
      <c r="H347" s="66"/>
      <c r="I347" s="26"/>
      <c r="J347" s="26"/>
      <c r="K347" s="2"/>
      <c r="L347" s="2"/>
    </row>
    <row r="348" spans="1:12" ht="15">
      <c r="A348" s="3"/>
      <c r="B348" s="8"/>
      <c r="C348" s="63"/>
      <c r="D348" s="63"/>
      <c r="E348" s="66"/>
      <c r="F348" s="63"/>
      <c r="G348" s="85"/>
      <c r="H348" s="66"/>
      <c r="I348" s="26"/>
      <c r="J348" s="26"/>
      <c r="K348" s="2"/>
      <c r="L348" s="2"/>
    </row>
    <row r="349" spans="1:12" ht="15">
      <c r="A349" s="3"/>
      <c r="B349" s="8"/>
      <c r="C349" s="63"/>
      <c r="D349" s="63"/>
      <c r="E349" s="66"/>
      <c r="F349" s="63"/>
      <c r="G349" s="85"/>
      <c r="H349" s="66"/>
      <c r="I349" s="26"/>
      <c r="J349" s="26"/>
      <c r="K349" s="2"/>
      <c r="L349" s="2"/>
    </row>
    <row r="350" spans="1:12" ht="15">
      <c r="A350" s="3"/>
      <c r="B350" s="8"/>
      <c r="C350" s="63"/>
      <c r="D350" s="63"/>
      <c r="E350" s="66"/>
      <c r="F350" s="63"/>
      <c r="G350" s="85"/>
      <c r="H350" s="66"/>
      <c r="I350" s="26"/>
      <c r="J350" s="26"/>
      <c r="K350" s="2"/>
      <c r="L350" s="2"/>
    </row>
    <row r="351" spans="1:12" ht="15">
      <c r="A351" s="3"/>
      <c r="B351" s="8"/>
      <c r="C351" s="63"/>
      <c r="D351" s="63"/>
      <c r="E351" s="66"/>
      <c r="F351" s="63"/>
      <c r="G351" s="85"/>
      <c r="H351" s="66"/>
      <c r="I351" s="26"/>
      <c r="J351" s="26"/>
      <c r="K351" s="2"/>
      <c r="L351" s="2"/>
    </row>
    <row r="352" spans="1:12" ht="15">
      <c r="A352" s="3"/>
      <c r="B352" s="8"/>
      <c r="C352" s="63"/>
      <c r="D352" s="63"/>
      <c r="E352" s="66"/>
      <c r="F352" s="63"/>
      <c r="G352" s="85"/>
      <c r="H352" s="66"/>
      <c r="I352" s="26"/>
      <c r="J352" s="26"/>
      <c r="K352" s="2"/>
      <c r="L352" s="2"/>
    </row>
    <row r="353" spans="1:12" ht="15">
      <c r="A353" s="3"/>
      <c r="B353" s="8"/>
      <c r="C353" s="63"/>
      <c r="D353" s="63"/>
      <c r="E353" s="66"/>
      <c r="F353" s="63"/>
      <c r="G353" s="85"/>
      <c r="H353" s="66"/>
      <c r="I353" s="26"/>
      <c r="J353" s="26"/>
      <c r="K353" s="2"/>
      <c r="L353" s="2"/>
    </row>
    <row r="354" spans="1:12" ht="15">
      <c r="A354" s="3"/>
      <c r="B354" s="8"/>
      <c r="C354" s="63"/>
      <c r="D354" s="63"/>
      <c r="E354" s="66"/>
      <c r="F354" s="63"/>
      <c r="G354" s="85"/>
      <c r="H354" s="66"/>
      <c r="I354" s="26"/>
      <c r="J354" s="26"/>
      <c r="K354" s="2"/>
      <c r="L354" s="2"/>
    </row>
    <row r="355" spans="1:12" ht="15">
      <c r="A355" s="3"/>
      <c r="B355" s="8"/>
      <c r="C355" s="63"/>
      <c r="D355" s="63"/>
      <c r="E355" s="66"/>
      <c r="F355" s="63"/>
      <c r="G355" s="85"/>
      <c r="H355" s="66"/>
      <c r="I355" s="26"/>
      <c r="J355" s="26"/>
      <c r="K355" s="2"/>
      <c r="L355" s="2"/>
    </row>
    <row r="356" spans="1:12" ht="15">
      <c r="A356" s="3"/>
      <c r="B356" s="8"/>
      <c r="C356" s="63"/>
      <c r="D356" s="63"/>
      <c r="E356" s="66"/>
      <c r="F356" s="63"/>
      <c r="G356" s="85"/>
      <c r="H356" s="66"/>
      <c r="I356" s="26"/>
      <c r="J356" s="26"/>
      <c r="K356" s="2"/>
      <c r="L356" s="2"/>
    </row>
    <row r="357" spans="1:12" ht="15">
      <c r="A357" s="3"/>
      <c r="B357" s="8"/>
      <c r="C357" s="63"/>
      <c r="D357" s="63"/>
      <c r="E357" s="66"/>
      <c r="F357" s="63"/>
      <c r="G357" s="85"/>
      <c r="H357" s="66"/>
      <c r="I357" s="26"/>
      <c r="J357" s="26"/>
      <c r="K357" s="2"/>
      <c r="L357" s="2"/>
    </row>
    <row r="358" spans="1:12" ht="15">
      <c r="A358" s="3"/>
      <c r="B358" s="8"/>
      <c r="C358" s="63"/>
      <c r="D358" s="63"/>
      <c r="E358" s="66"/>
      <c r="F358" s="63"/>
      <c r="G358" s="85"/>
      <c r="H358" s="66"/>
      <c r="I358" s="26"/>
      <c r="J358" s="26"/>
      <c r="K358" s="2"/>
      <c r="L358" s="2"/>
    </row>
    <row r="359" spans="1:12" ht="15">
      <c r="A359" s="3"/>
      <c r="B359" s="8"/>
      <c r="C359" s="63"/>
      <c r="D359" s="63"/>
      <c r="E359" s="66"/>
      <c r="F359" s="63"/>
      <c r="G359" s="85"/>
      <c r="H359" s="66"/>
      <c r="I359" s="26"/>
      <c r="J359" s="26"/>
      <c r="K359" s="2"/>
      <c r="L359" s="2"/>
    </row>
    <row r="360" spans="1:12" ht="15">
      <c r="A360" s="3"/>
      <c r="B360" s="8"/>
      <c r="C360" s="63"/>
      <c r="D360" s="63"/>
      <c r="E360" s="66"/>
      <c r="F360" s="63"/>
      <c r="G360" s="85"/>
      <c r="H360" s="66"/>
      <c r="I360" s="26"/>
      <c r="J360" s="26"/>
      <c r="K360" s="2"/>
      <c r="L360" s="2"/>
    </row>
    <row r="361" spans="1:12" ht="15">
      <c r="A361" s="3"/>
      <c r="B361" s="8"/>
      <c r="C361" s="63"/>
      <c r="D361" s="63"/>
      <c r="E361" s="66"/>
      <c r="F361" s="63"/>
      <c r="G361" s="85"/>
      <c r="H361" s="66"/>
      <c r="I361" s="26"/>
      <c r="J361" s="26"/>
      <c r="K361" s="2"/>
      <c r="L361" s="2"/>
    </row>
    <row r="362" spans="1:12" ht="15">
      <c r="A362" s="3"/>
      <c r="B362" s="8"/>
      <c r="C362" s="63"/>
      <c r="D362" s="63"/>
      <c r="E362" s="66"/>
      <c r="F362" s="63"/>
      <c r="G362" s="85"/>
      <c r="H362" s="66"/>
      <c r="I362" s="26"/>
      <c r="J362" s="26"/>
      <c r="K362" s="2"/>
      <c r="L362" s="2"/>
    </row>
    <row r="363" spans="1:12" ht="15">
      <c r="A363" s="3"/>
      <c r="B363" s="8"/>
      <c r="C363" s="63"/>
      <c r="D363" s="63"/>
      <c r="E363" s="66"/>
      <c r="F363" s="63"/>
      <c r="G363" s="85"/>
      <c r="H363" s="66"/>
      <c r="I363" s="26"/>
      <c r="J363" s="26"/>
      <c r="K363" s="2"/>
      <c r="L363" s="2"/>
    </row>
    <row r="364" spans="1:12" ht="15">
      <c r="A364" s="3"/>
      <c r="B364" s="8"/>
      <c r="C364" s="63"/>
      <c r="D364" s="63"/>
      <c r="E364" s="66"/>
      <c r="F364" s="63"/>
      <c r="G364" s="85"/>
      <c r="H364" s="66"/>
      <c r="I364" s="26"/>
      <c r="J364" s="26"/>
      <c r="K364" s="2"/>
      <c r="L364" s="2"/>
    </row>
    <row r="365" spans="1:12" ht="15">
      <c r="A365" s="3"/>
      <c r="B365" s="8"/>
      <c r="C365" s="63"/>
      <c r="D365" s="63"/>
      <c r="E365" s="66"/>
      <c r="F365" s="63"/>
      <c r="G365" s="85"/>
      <c r="H365" s="66"/>
      <c r="I365" s="26"/>
      <c r="J365" s="26"/>
      <c r="K365" s="2"/>
      <c r="L365" s="2"/>
    </row>
    <row r="366" spans="1:12" ht="15">
      <c r="A366" s="3"/>
      <c r="B366" s="8"/>
      <c r="C366" s="63"/>
      <c r="D366" s="63"/>
      <c r="E366" s="66"/>
      <c r="F366" s="63"/>
      <c r="G366" s="85"/>
      <c r="H366" s="66"/>
      <c r="I366" s="26"/>
      <c r="J366" s="26"/>
      <c r="K366" s="2"/>
      <c r="L366" s="2"/>
    </row>
    <row r="367" spans="1:12" ht="15">
      <c r="A367" s="3"/>
      <c r="B367" s="8"/>
      <c r="C367" s="63"/>
      <c r="D367" s="63"/>
      <c r="E367" s="66"/>
      <c r="F367" s="63"/>
      <c r="G367" s="85"/>
      <c r="H367" s="66"/>
      <c r="I367" s="26"/>
      <c r="J367" s="26"/>
      <c r="K367" s="2"/>
      <c r="L367" s="2"/>
    </row>
    <row r="368" spans="1:12" ht="15">
      <c r="A368" s="3"/>
      <c r="B368" s="8"/>
      <c r="C368" s="63"/>
      <c r="D368" s="63"/>
      <c r="E368" s="66"/>
      <c r="F368" s="63"/>
      <c r="G368" s="85"/>
      <c r="H368" s="66"/>
      <c r="I368" s="26"/>
      <c r="J368" s="26"/>
      <c r="K368" s="2"/>
      <c r="L368" s="2"/>
    </row>
    <row r="369" spans="1:12" ht="15">
      <c r="A369" s="3"/>
      <c r="B369" s="8"/>
      <c r="C369" s="63"/>
      <c r="D369" s="63"/>
      <c r="E369" s="66"/>
      <c r="F369" s="63"/>
      <c r="G369" s="85"/>
      <c r="H369" s="66"/>
      <c r="I369" s="26"/>
      <c r="J369" s="26"/>
      <c r="K369" s="2"/>
      <c r="L369" s="2"/>
    </row>
    <row r="370" spans="1:12" ht="15">
      <c r="A370" s="3"/>
      <c r="B370" s="8"/>
      <c r="C370" s="63"/>
      <c r="D370" s="63"/>
      <c r="E370" s="66"/>
      <c r="F370" s="63"/>
      <c r="G370" s="85"/>
      <c r="H370" s="66"/>
      <c r="I370" s="26"/>
      <c r="J370" s="26"/>
      <c r="K370" s="2"/>
      <c r="L370" s="2"/>
    </row>
    <row r="371" spans="1:12" ht="15">
      <c r="A371" s="3"/>
      <c r="B371" s="8"/>
      <c r="C371" s="63"/>
      <c r="D371" s="63"/>
      <c r="E371" s="66"/>
      <c r="F371" s="63"/>
      <c r="G371" s="85"/>
      <c r="H371" s="66"/>
      <c r="I371" s="26"/>
      <c r="J371" s="26"/>
      <c r="K371" s="2"/>
      <c r="L371" s="2"/>
    </row>
    <row r="372" spans="1:12" ht="15">
      <c r="A372" s="3"/>
      <c r="B372" s="8"/>
      <c r="C372" s="63"/>
      <c r="D372" s="63"/>
      <c r="E372" s="66"/>
      <c r="F372" s="63"/>
      <c r="G372" s="85"/>
      <c r="H372" s="66"/>
      <c r="I372" s="26"/>
      <c r="J372" s="26"/>
      <c r="K372" s="2"/>
      <c r="L372" s="2"/>
    </row>
    <row r="373" spans="1:12" ht="15">
      <c r="A373" s="3"/>
      <c r="B373" s="8"/>
      <c r="C373" s="63"/>
      <c r="D373" s="63"/>
      <c r="E373" s="66"/>
      <c r="F373" s="63"/>
      <c r="G373" s="85"/>
      <c r="H373" s="66"/>
      <c r="I373" s="26"/>
      <c r="J373" s="26"/>
      <c r="K373" s="2"/>
      <c r="L373" s="2"/>
    </row>
    <row r="374" spans="1:12" ht="15">
      <c r="A374" s="3"/>
      <c r="B374" s="8"/>
      <c r="C374" s="63"/>
      <c r="D374" s="63"/>
      <c r="E374" s="66"/>
      <c r="F374" s="63"/>
      <c r="G374" s="85"/>
      <c r="H374" s="66"/>
      <c r="I374" s="26"/>
      <c r="J374" s="26"/>
      <c r="K374" s="2"/>
      <c r="L374" s="2"/>
    </row>
    <row r="375" spans="1:12" ht="15">
      <c r="A375" s="3"/>
      <c r="B375" s="8"/>
      <c r="C375" s="63"/>
      <c r="D375" s="63"/>
      <c r="E375" s="66"/>
      <c r="F375" s="63"/>
      <c r="G375" s="85"/>
      <c r="H375" s="66"/>
      <c r="I375" s="26"/>
      <c r="J375" s="26"/>
      <c r="K375" s="2"/>
      <c r="L375" s="2"/>
    </row>
    <row r="376" spans="1:12" ht="15">
      <c r="A376" s="3"/>
      <c r="B376" s="8"/>
      <c r="C376" s="63"/>
      <c r="D376" s="63"/>
      <c r="E376" s="66"/>
      <c r="F376" s="63"/>
      <c r="G376" s="85"/>
      <c r="H376" s="66"/>
      <c r="I376" s="26"/>
      <c r="J376" s="26"/>
      <c r="K376" s="2"/>
      <c r="L376" s="2"/>
    </row>
    <row r="377" spans="1:12" ht="15">
      <c r="A377" s="3"/>
      <c r="B377" s="8"/>
      <c r="C377" s="63"/>
      <c r="D377" s="63"/>
      <c r="E377" s="66"/>
      <c r="F377" s="63"/>
      <c r="G377" s="85"/>
      <c r="H377" s="66"/>
      <c r="I377" s="26"/>
      <c r="J377" s="26"/>
      <c r="K377" s="2"/>
      <c r="L377" s="2"/>
    </row>
    <row r="378" spans="1:12" ht="15">
      <c r="A378" s="3"/>
      <c r="B378" s="8"/>
      <c r="C378" s="63"/>
      <c r="D378" s="63"/>
      <c r="E378" s="66"/>
      <c r="F378" s="63"/>
      <c r="G378" s="85"/>
      <c r="H378" s="66"/>
      <c r="I378" s="26"/>
      <c r="J378" s="26"/>
      <c r="K378" s="2"/>
      <c r="L378" s="2"/>
    </row>
    <row r="379" spans="1:12" ht="15">
      <c r="A379" s="3"/>
      <c r="B379" s="8"/>
      <c r="C379" s="63"/>
      <c r="D379" s="63"/>
      <c r="E379" s="66"/>
      <c r="F379" s="63"/>
      <c r="G379" s="85"/>
      <c r="H379" s="66"/>
      <c r="I379" s="26"/>
      <c r="J379" s="26"/>
      <c r="K379" s="2"/>
      <c r="L379" s="2"/>
    </row>
    <row r="380" spans="1:12" ht="15">
      <c r="A380" s="3"/>
      <c r="B380" s="8"/>
      <c r="C380" s="63"/>
      <c r="D380" s="63"/>
      <c r="E380" s="66"/>
      <c r="F380" s="63"/>
      <c r="G380" s="85"/>
      <c r="H380" s="66"/>
      <c r="I380" s="26"/>
      <c r="J380" s="26"/>
      <c r="K380" s="2"/>
      <c r="L380" s="2"/>
    </row>
    <row r="381" spans="1:12" ht="15">
      <c r="A381" s="3"/>
      <c r="B381" s="8"/>
      <c r="C381" s="63"/>
      <c r="D381" s="63"/>
      <c r="E381" s="66"/>
      <c r="F381" s="63"/>
      <c r="G381" s="85"/>
      <c r="H381" s="66"/>
      <c r="I381" s="26"/>
      <c r="J381" s="26"/>
      <c r="K381" s="2"/>
      <c r="L381" s="2"/>
    </row>
    <row r="382" spans="1:12" ht="15">
      <c r="A382" s="3"/>
      <c r="B382" s="8"/>
      <c r="C382" s="63"/>
      <c r="D382" s="63"/>
      <c r="E382" s="66"/>
      <c r="F382" s="63"/>
      <c r="G382" s="85"/>
      <c r="H382" s="66"/>
      <c r="I382" s="26"/>
      <c r="J382" s="26"/>
      <c r="K382" s="2"/>
      <c r="L382" s="2"/>
    </row>
    <row r="383" spans="1:12" ht="15">
      <c r="A383" s="3"/>
      <c r="B383" s="8"/>
      <c r="C383" s="63"/>
      <c r="D383" s="63"/>
      <c r="E383" s="66"/>
      <c r="F383" s="63"/>
      <c r="G383" s="85"/>
      <c r="H383" s="66"/>
      <c r="I383" s="26"/>
      <c r="J383" s="26"/>
      <c r="K383" s="2"/>
      <c r="L383" s="2"/>
    </row>
    <row r="384" spans="1:12" ht="15">
      <c r="A384" s="3"/>
      <c r="B384" s="8"/>
      <c r="C384" s="63"/>
      <c r="D384" s="63"/>
      <c r="E384" s="66"/>
      <c r="F384" s="63"/>
      <c r="G384" s="85"/>
      <c r="H384" s="66"/>
      <c r="I384" s="26"/>
      <c r="J384" s="26"/>
      <c r="K384" s="2"/>
      <c r="L384" s="2"/>
    </row>
    <row r="385" spans="1:12" ht="15">
      <c r="A385" s="3"/>
      <c r="B385" s="8"/>
      <c r="C385" s="63"/>
      <c r="D385" s="63"/>
      <c r="E385" s="66"/>
      <c r="F385" s="63"/>
      <c r="G385" s="85"/>
      <c r="H385" s="66"/>
      <c r="I385" s="26"/>
      <c r="J385" s="26"/>
      <c r="K385" s="2"/>
      <c r="L385" s="2"/>
    </row>
    <row r="386" spans="1:12" ht="15">
      <c r="A386" s="3"/>
      <c r="B386" s="8"/>
      <c r="C386" s="63"/>
      <c r="D386" s="63"/>
      <c r="E386" s="66"/>
      <c r="F386" s="63"/>
      <c r="G386" s="85"/>
      <c r="H386" s="66"/>
      <c r="I386" s="26"/>
      <c r="J386" s="26"/>
      <c r="K386" s="2"/>
      <c r="L386" s="2"/>
    </row>
    <row r="387" spans="1:12" ht="15">
      <c r="A387" s="3"/>
      <c r="B387" s="8"/>
      <c r="C387" s="63"/>
      <c r="D387" s="63"/>
      <c r="E387" s="66"/>
      <c r="F387" s="63"/>
      <c r="G387" s="85"/>
      <c r="H387" s="66"/>
      <c r="I387" s="26"/>
      <c r="J387" s="26"/>
      <c r="K387" s="2"/>
      <c r="L387" s="2"/>
    </row>
    <row r="388" spans="1:12" ht="15">
      <c r="A388" s="3"/>
      <c r="B388" s="8"/>
      <c r="C388" s="63"/>
      <c r="D388" s="63"/>
      <c r="E388" s="66"/>
      <c r="F388" s="63"/>
      <c r="G388" s="85"/>
      <c r="H388" s="66"/>
      <c r="I388" s="26"/>
      <c r="J388" s="26"/>
      <c r="K388" s="2"/>
      <c r="L388" s="2"/>
    </row>
    <row r="389" spans="1:12" ht="15">
      <c r="A389" s="3"/>
      <c r="B389" s="8"/>
      <c r="C389" s="63"/>
      <c r="D389" s="63"/>
      <c r="E389" s="66"/>
      <c r="F389" s="63"/>
      <c r="G389" s="85"/>
      <c r="H389" s="66"/>
      <c r="I389" s="26"/>
      <c r="J389" s="26"/>
      <c r="K389" s="2"/>
      <c r="L389" s="2"/>
    </row>
    <row r="390" spans="1:12" ht="15">
      <c r="A390" s="3"/>
      <c r="B390" s="8"/>
      <c r="C390" s="63"/>
      <c r="D390" s="63"/>
      <c r="E390" s="66"/>
      <c r="F390" s="63"/>
      <c r="G390" s="85"/>
      <c r="H390" s="66"/>
      <c r="I390" s="26"/>
      <c r="J390" s="26"/>
      <c r="K390" s="2"/>
      <c r="L390" s="2"/>
    </row>
    <row r="391" spans="1:12" ht="15">
      <c r="A391" s="3"/>
      <c r="B391" s="8"/>
      <c r="C391" s="63"/>
      <c r="D391" s="63"/>
      <c r="E391" s="66"/>
      <c r="F391" s="63"/>
      <c r="G391" s="85"/>
      <c r="H391" s="66"/>
      <c r="I391" s="26"/>
      <c r="J391" s="26"/>
      <c r="K391" s="2"/>
      <c r="L391" s="2"/>
    </row>
    <row r="392" spans="1:12" ht="15">
      <c r="A392" s="3"/>
      <c r="B392" s="8"/>
      <c r="C392" s="63"/>
      <c r="D392" s="63"/>
      <c r="E392" s="66"/>
      <c r="F392" s="63"/>
      <c r="G392" s="85"/>
      <c r="H392" s="66"/>
      <c r="I392" s="26"/>
      <c r="J392" s="26"/>
      <c r="K392" s="2"/>
      <c r="L392" s="2"/>
    </row>
    <row r="393" spans="1:12" ht="15">
      <c r="A393" s="3"/>
      <c r="B393" s="8"/>
      <c r="C393" s="63"/>
      <c r="D393" s="63"/>
      <c r="E393" s="66"/>
      <c r="F393" s="63"/>
      <c r="G393" s="85"/>
      <c r="H393" s="66"/>
      <c r="I393" s="26"/>
      <c r="J393" s="26"/>
      <c r="K393" s="2"/>
      <c r="L393" s="2"/>
    </row>
    <row r="394" spans="1:12" ht="15">
      <c r="A394" s="3"/>
      <c r="B394" s="8"/>
      <c r="C394" s="63"/>
      <c r="D394" s="63"/>
      <c r="E394" s="66"/>
      <c r="F394" s="63"/>
      <c r="G394" s="85"/>
      <c r="H394" s="66"/>
      <c r="I394" s="26"/>
      <c r="J394" s="26"/>
      <c r="K394" s="2"/>
      <c r="L394" s="2"/>
    </row>
    <row r="395" spans="1:12" ht="15">
      <c r="A395" s="3"/>
      <c r="B395" s="8"/>
      <c r="C395" s="63"/>
      <c r="D395" s="63"/>
      <c r="E395" s="66"/>
      <c r="F395" s="63"/>
      <c r="G395" s="85"/>
      <c r="H395" s="66"/>
      <c r="I395" s="26"/>
      <c r="J395" s="26"/>
      <c r="K395" s="2"/>
      <c r="L395" s="2"/>
    </row>
    <row r="396" spans="1:12" ht="15">
      <c r="A396" s="3"/>
      <c r="B396" s="8"/>
      <c r="C396" s="63"/>
      <c r="D396" s="63"/>
      <c r="E396" s="66"/>
      <c r="F396" s="63"/>
      <c r="G396" s="85"/>
      <c r="H396" s="66"/>
      <c r="I396" s="26"/>
      <c r="J396" s="26"/>
      <c r="K396" s="2"/>
      <c r="L396" s="2"/>
    </row>
    <row r="397" spans="1:12" ht="15">
      <c r="A397" s="3"/>
      <c r="B397" s="8"/>
      <c r="C397" s="63"/>
      <c r="D397" s="63"/>
      <c r="E397" s="66"/>
      <c r="F397" s="63"/>
      <c r="G397" s="85"/>
      <c r="H397" s="66"/>
      <c r="I397" s="26"/>
      <c r="J397" s="26"/>
      <c r="K397" s="2"/>
      <c r="L397" s="2"/>
    </row>
    <row r="398" spans="1:12" ht="15">
      <c r="A398" s="3"/>
      <c r="B398" s="8"/>
      <c r="C398" s="63"/>
      <c r="D398" s="63"/>
      <c r="E398" s="66"/>
      <c r="F398" s="63"/>
      <c r="G398" s="85"/>
      <c r="H398" s="66"/>
      <c r="I398" s="26"/>
      <c r="J398" s="26"/>
      <c r="K398" s="2"/>
      <c r="L398" s="2"/>
    </row>
    <row r="399" spans="1:12" ht="15">
      <c r="A399" s="3"/>
      <c r="B399" s="8"/>
      <c r="C399" s="63"/>
      <c r="D399" s="63"/>
      <c r="E399" s="66"/>
      <c r="F399" s="63"/>
      <c r="G399" s="85"/>
      <c r="H399" s="66"/>
      <c r="I399" s="26"/>
      <c r="J399" s="26"/>
      <c r="K399" s="2"/>
      <c r="L399" s="2"/>
    </row>
    <row r="400" spans="1:12" ht="15">
      <c r="A400" s="3"/>
      <c r="B400" s="8"/>
      <c r="C400" s="63"/>
      <c r="D400" s="63"/>
      <c r="E400" s="66"/>
      <c r="F400" s="63"/>
      <c r="G400" s="85"/>
      <c r="H400" s="66"/>
      <c r="I400" s="26"/>
      <c r="J400" s="26"/>
      <c r="K400" s="2"/>
      <c r="L400" s="2"/>
    </row>
    <row r="401" spans="1:12" ht="15">
      <c r="A401" s="3"/>
      <c r="B401" s="8"/>
      <c r="C401" s="63"/>
      <c r="D401" s="63"/>
      <c r="E401" s="66"/>
      <c r="F401" s="63"/>
      <c r="G401" s="85"/>
      <c r="H401" s="66"/>
      <c r="I401" s="26"/>
      <c r="J401" s="26"/>
      <c r="K401" s="2"/>
      <c r="L401" s="2"/>
    </row>
    <row r="402" spans="1:12" ht="15">
      <c r="A402" s="3"/>
      <c r="B402" s="8"/>
      <c r="C402" s="63"/>
      <c r="D402" s="63"/>
      <c r="E402" s="66"/>
      <c r="F402" s="63"/>
      <c r="G402" s="85"/>
      <c r="H402" s="66"/>
      <c r="I402" s="26"/>
      <c r="J402" s="26"/>
      <c r="K402" s="2"/>
      <c r="L402" s="2"/>
    </row>
    <row r="403" spans="1:12" ht="15">
      <c r="A403" s="3"/>
      <c r="B403" s="8"/>
      <c r="C403" s="63"/>
      <c r="D403" s="63"/>
      <c r="E403" s="66"/>
      <c r="F403" s="63"/>
      <c r="G403" s="85"/>
      <c r="H403" s="66"/>
      <c r="I403" s="26"/>
      <c r="J403" s="26"/>
      <c r="K403" s="2"/>
      <c r="L403" s="2"/>
    </row>
    <row r="404" spans="1:12" ht="15">
      <c r="A404" s="3"/>
      <c r="B404" s="8"/>
      <c r="C404" s="63"/>
      <c r="D404" s="63"/>
      <c r="E404" s="66"/>
      <c r="F404" s="63"/>
      <c r="G404" s="85"/>
      <c r="H404" s="66"/>
      <c r="I404" s="26"/>
      <c r="J404" s="26"/>
      <c r="K404" s="2"/>
      <c r="L404" s="2"/>
    </row>
    <row r="405" spans="2:12" ht="15">
      <c r="B405" s="8"/>
      <c r="C405" s="63"/>
      <c r="D405" s="63"/>
      <c r="E405" s="66"/>
      <c r="F405" s="63"/>
      <c r="G405" s="85"/>
      <c r="H405" s="66"/>
      <c r="I405" s="26"/>
      <c r="J405" s="26"/>
      <c r="K405" s="2"/>
      <c r="L405" s="2"/>
    </row>
    <row r="406" spans="2:12" ht="15">
      <c r="B406" s="8"/>
      <c r="C406" s="63"/>
      <c r="D406" s="63"/>
      <c r="E406" s="66"/>
      <c r="F406" s="63"/>
      <c r="G406" s="85"/>
      <c r="H406" s="66"/>
      <c r="I406" s="26"/>
      <c r="J406" s="26"/>
      <c r="K406" s="2"/>
      <c r="L406" s="2"/>
    </row>
    <row r="407" spans="2:12" ht="15">
      <c r="B407" s="8"/>
      <c r="C407" s="63"/>
      <c r="D407" s="63"/>
      <c r="E407" s="66"/>
      <c r="F407" s="63"/>
      <c r="G407" s="85"/>
      <c r="H407" s="66"/>
      <c r="I407" s="26"/>
      <c r="J407" s="26"/>
      <c r="K407" s="2"/>
      <c r="L407" s="2"/>
    </row>
    <row r="408" spans="2:12" ht="15">
      <c r="B408" s="8"/>
      <c r="C408" s="63"/>
      <c r="D408" s="63"/>
      <c r="E408" s="66"/>
      <c r="F408" s="63"/>
      <c r="G408" s="85"/>
      <c r="H408" s="66"/>
      <c r="I408" s="26"/>
      <c r="J408" s="26"/>
      <c r="K408" s="2"/>
      <c r="L408" s="2"/>
    </row>
    <row r="409" spans="2:12" ht="15">
      <c r="B409" s="8"/>
      <c r="C409" s="63"/>
      <c r="D409" s="63"/>
      <c r="E409" s="66"/>
      <c r="F409" s="63"/>
      <c r="G409" s="85"/>
      <c r="H409" s="66"/>
      <c r="I409" s="26"/>
      <c r="J409" s="26"/>
      <c r="K409" s="2"/>
      <c r="L409" s="2"/>
    </row>
    <row r="410" spans="2:12" ht="15">
      <c r="B410" s="8"/>
      <c r="C410" s="63"/>
      <c r="D410" s="63"/>
      <c r="E410" s="66"/>
      <c r="F410" s="63"/>
      <c r="G410" s="85"/>
      <c r="H410" s="66"/>
      <c r="I410" s="26"/>
      <c r="J410" s="26"/>
      <c r="K410" s="2"/>
      <c r="L410" s="2"/>
    </row>
    <row r="411" spans="2:12" ht="15">
      <c r="B411" s="8"/>
      <c r="C411" s="63"/>
      <c r="D411" s="63"/>
      <c r="E411" s="66"/>
      <c r="F411" s="63"/>
      <c r="G411" s="85"/>
      <c r="H411" s="66"/>
      <c r="I411" s="26"/>
      <c r="J411" s="26"/>
      <c r="K411" s="2"/>
      <c r="L411" s="2"/>
    </row>
    <row r="412" spans="2:12" ht="15">
      <c r="B412" s="8"/>
      <c r="C412" s="63"/>
      <c r="D412" s="63"/>
      <c r="E412" s="66"/>
      <c r="F412" s="63"/>
      <c r="G412" s="85"/>
      <c r="H412" s="66"/>
      <c r="I412" s="26"/>
      <c r="J412" s="26"/>
      <c r="K412" s="2"/>
      <c r="L412" s="2"/>
    </row>
    <row r="413" spans="2:12" ht="15">
      <c r="B413" s="8"/>
      <c r="C413" s="63"/>
      <c r="D413" s="63"/>
      <c r="E413" s="66"/>
      <c r="F413" s="63"/>
      <c r="G413" s="85"/>
      <c r="H413" s="66"/>
      <c r="I413" s="26"/>
      <c r="J413" s="26"/>
      <c r="K413" s="2"/>
      <c r="L413" s="2"/>
    </row>
    <row r="414" spans="2:10" ht="15">
      <c r="B414" s="7"/>
      <c r="C414" s="63"/>
      <c r="D414" s="63"/>
      <c r="E414" s="66"/>
      <c r="F414" s="63"/>
      <c r="G414" s="79"/>
      <c r="H414" s="66"/>
      <c r="I414" s="26"/>
      <c r="J414" s="26"/>
    </row>
    <row r="415" spans="2:10" ht="15">
      <c r="B415" s="7"/>
      <c r="C415" s="63"/>
      <c r="D415" s="63"/>
      <c r="E415" s="66"/>
      <c r="F415" s="63"/>
      <c r="G415" s="79"/>
      <c r="H415" s="66"/>
      <c r="I415" s="26"/>
      <c r="J415" s="26"/>
    </row>
    <row r="416" spans="2:10" ht="15">
      <c r="B416" s="7"/>
      <c r="C416" s="63"/>
      <c r="D416" s="63"/>
      <c r="E416" s="66"/>
      <c r="F416" s="63"/>
      <c r="G416" s="79"/>
      <c r="H416" s="66"/>
      <c r="I416" s="26"/>
      <c r="J416" s="26"/>
    </row>
    <row r="417" spans="2:10" ht="15">
      <c r="B417" s="7"/>
      <c r="C417" s="63"/>
      <c r="D417" s="63"/>
      <c r="E417" s="66"/>
      <c r="F417" s="63"/>
      <c r="G417" s="79"/>
      <c r="H417" s="66"/>
      <c r="I417" s="26"/>
      <c r="J417" s="26"/>
    </row>
    <row r="418" spans="2:10" ht="15">
      <c r="B418" s="7"/>
      <c r="C418" s="63"/>
      <c r="D418" s="63"/>
      <c r="E418" s="66"/>
      <c r="F418" s="63"/>
      <c r="G418" s="79"/>
      <c r="H418" s="66"/>
      <c r="I418" s="26"/>
      <c r="J418" s="26"/>
    </row>
    <row r="419" spans="2:10" ht="15">
      <c r="B419" s="7"/>
      <c r="C419" s="63"/>
      <c r="D419" s="63"/>
      <c r="E419" s="66"/>
      <c r="F419" s="63"/>
      <c r="G419" s="79"/>
      <c r="H419" s="66"/>
      <c r="I419" s="26"/>
      <c r="J419" s="26"/>
    </row>
    <row r="420" spans="2:10" ht="15">
      <c r="B420" s="7"/>
      <c r="C420" s="63"/>
      <c r="D420" s="63"/>
      <c r="E420" s="66"/>
      <c r="F420" s="63"/>
      <c r="G420" s="79"/>
      <c r="H420" s="66"/>
      <c r="I420" s="26"/>
      <c r="J420" s="26"/>
    </row>
    <row r="421" spans="2:10" ht="15">
      <c r="B421" s="7"/>
      <c r="C421" s="63"/>
      <c r="D421" s="63"/>
      <c r="E421" s="66"/>
      <c r="F421" s="63"/>
      <c r="G421" s="79"/>
      <c r="H421" s="66"/>
      <c r="I421" s="26"/>
      <c r="J421" s="26"/>
    </row>
    <row r="422" spans="2:10" ht="15">
      <c r="B422" s="7"/>
      <c r="C422" s="63"/>
      <c r="D422" s="63"/>
      <c r="E422" s="66"/>
      <c r="F422" s="63"/>
      <c r="G422" s="79"/>
      <c r="H422" s="66"/>
      <c r="I422" s="26"/>
      <c r="J422" s="26"/>
    </row>
    <row r="423" spans="2:10" ht="15">
      <c r="B423" s="7"/>
      <c r="C423" s="63"/>
      <c r="D423" s="63"/>
      <c r="E423" s="66"/>
      <c r="F423" s="63"/>
      <c r="G423" s="79"/>
      <c r="H423" s="66"/>
      <c r="I423" s="26"/>
      <c r="J423" s="26"/>
    </row>
    <row r="424" spans="2:10" ht="15">
      <c r="B424" s="7"/>
      <c r="C424" s="63"/>
      <c r="D424" s="63"/>
      <c r="E424" s="66"/>
      <c r="F424" s="63"/>
      <c r="G424" s="79"/>
      <c r="H424" s="66"/>
      <c r="I424" s="26"/>
      <c r="J424" s="26"/>
    </row>
    <row r="425" spans="2:10" ht="15">
      <c r="B425" s="7"/>
      <c r="C425" s="63"/>
      <c r="D425" s="63"/>
      <c r="E425" s="66"/>
      <c r="F425" s="63"/>
      <c r="G425" s="79"/>
      <c r="H425" s="66"/>
      <c r="I425" s="26"/>
      <c r="J425" s="26"/>
    </row>
    <row r="426" spans="2:10" ht="15">
      <c r="B426" s="7"/>
      <c r="C426" s="63"/>
      <c r="D426" s="63"/>
      <c r="E426" s="66"/>
      <c r="F426" s="63"/>
      <c r="G426" s="79"/>
      <c r="H426" s="66"/>
      <c r="I426" s="26"/>
      <c r="J426" s="26"/>
    </row>
    <row r="427" spans="2:10" ht="15">
      <c r="B427" s="7"/>
      <c r="C427" s="63"/>
      <c r="D427" s="63"/>
      <c r="E427" s="66"/>
      <c r="F427" s="63"/>
      <c r="G427" s="79"/>
      <c r="H427" s="66"/>
      <c r="I427" s="26"/>
      <c r="J427" s="26"/>
    </row>
    <row r="428" spans="2:10" ht="15">
      <c r="B428" s="7"/>
      <c r="C428" s="63"/>
      <c r="D428" s="63"/>
      <c r="E428" s="66"/>
      <c r="F428" s="63"/>
      <c r="G428" s="79"/>
      <c r="H428" s="66"/>
      <c r="I428" s="26"/>
      <c r="J428" s="26"/>
    </row>
    <row r="429" spans="2:10" ht="15">
      <c r="B429" s="7"/>
      <c r="C429" s="63"/>
      <c r="D429" s="63"/>
      <c r="E429" s="66"/>
      <c r="F429" s="63"/>
      <c r="G429" s="79"/>
      <c r="H429" s="66"/>
      <c r="I429" s="26"/>
      <c r="J429" s="26"/>
    </row>
    <row r="430" spans="2:10" ht="15">
      <c r="B430" s="7"/>
      <c r="C430" s="63"/>
      <c r="D430" s="63"/>
      <c r="E430" s="66"/>
      <c r="F430" s="63"/>
      <c r="G430" s="79"/>
      <c r="H430" s="66"/>
      <c r="I430" s="26"/>
      <c r="J430" s="26"/>
    </row>
    <row r="431" spans="2:10" ht="15">
      <c r="B431" s="7"/>
      <c r="C431" s="63"/>
      <c r="D431" s="63"/>
      <c r="E431" s="66"/>
      <c r="F431" s="63"/>
      <c r="G431" s="79"/>
      <c r="H431" s="66"/>
      <c r="I431" s="26"/>
      <c r="J431" s="26"/>
    </row>
    <row r="432" spans="2:10" ht="15">
      <c r="B432" s="7"/>
      <c r="C432" s="63"/>
      <c r="D432" s="63"/>
      <c r="E432" s="66"/>
      <c r="F432" s="63"/>
      <c r="G432" s="79"/>
      <c r="H432" s="66"/>
      <c r="I432" s="26"/>
      <c r="J432" s="26"/>
    </row>
    <row r="433" spans="2:10" ht="15">
      <c r="B433" s="7"/>
      <c r="C433" s="63"/>
      <c r="D433" s="63"/>
      <c r="E433" s="66"/>
      <c r="F433" s="63"/>
      <c r="G433" s="79"/>
      <c r="H433" s="66"/>
      <c r="I433" s="26"/>
      <c r="J433" s="26"/>
    </row>
    <row r="434" spans="2:10" ht="15">
      <c r="B434" s="7"/>
      <c r="C434" s="63"/>
      <c r="D434" s="63"/>
      <c r="E434" s="66"/>
      <c r="F434" s="63"/>
      <c r="G434" s="79"/>
      <c r="H434" s="66"/>
      <c r="I434" s="26"/>
      <c r="J434" s="26"/>
    </row>
    <row r="435" spans="2:10" ht="15">
      <c r="B435" s="7"/>
      <c r="C435" s="63"/>
      <c r="D435" s="63"/>
      <c r="E435" s="66"/>
      <c r="F435" s="63"/>
      <c r="G435" s="79"/>
      <c r="H435" s="66"/>
      <c r="I435" s="26"/>
      <c r="J435" s="26"/>
    </row>
    <row r="436" spans="2:10" ht="15">
      <c r="B436" s="7"/>
      <c r="C436" s="63"/>
      <c r="D436" s="63"/>
      <c r="E436" s="66"/>
      <c r="F436" s="63"/>
      <c r="G436" s="79"/>
      <c r="H436" s="66"/>
      <c r="I436" s="26"/>
      <c r="J436" s="26"/>
    </row>
    <row r="437" spans="2:10" ht="15">
      <c r="B437" s="7"/>
      <c r="C437" s="63"/>
      <c r="D437" s="63"/>
      <c r="E437" s="66"/>
      <c r="F437" s="63"/>
      <c r="G437" s="79"/>
      <c r="H437" s="66"/>
      <c r="I437" s="26"/>
      <c r="J437" s="26"/>
    </row>
    <row r="438" spans="2:10" ht="15">
      <c r="B438" s="7"/>
      <c r="C438" s="63"/>
      <c r="D438" s="63"/>
      <c r="E438" s="66"/>
      <c r="F438" s="63"/>
      <c r="G438" s="79"/>
      <c r="H438" s="66"/>
      <c r="I438" s="26"/>
      <c r="J438" s="26"/>
    </row>
    <row r="439" spans="2:10" ht="15">
      <c r="B439" s="7"/>
      <c r="C439" s="63"/>
      <c r="D439" s="63"/>
      <c r="E439" s="66"/>
      <c r="F439" s="63"/>
      <c r="G439" s="79"/>
      <c r="H439" s="66"/>
      <c r="I439" s="26"/>
      <c r="J439" s="26"/>
    </row>
    <row r="440" spans="2:10" ht="15">
      <c r="B440" s="7"/>
      <c r="C440" s="63"/>
      <c r="D440" s="63"/>
      <c r="E440" s="66"/>
      <c r="F440" s="63"/>
      <c r="G440" s="79"/>
      <c r="H440" s="66"/>
      <c r="I440" s="26"/>
      <c r="J440" s="26"/>
    </row>
    <row r="441" spans="2:10" ht="15">
      <c r="B441" s="7"/>
      <c r="C441" s="63"/>
      <c r="D441" s="63"/>
      <c r="E441" s="66"/>
      <c r="F441" s="63"/>
      <c r="G441" s="79"/>
      <c r="H441" s="66"/>
      <c r="I441" s="26"/>
      <c r="J441" s="26"/>
    </row>
    <row r="442" spans="2:10" ht="15">
      <c r="B442" s="7"/>
      <c r="C442" s="63"/>
      <c r="D442" s="63"/>
      <c r="E442" s="66"/>
      <c r="F442" s="63"/>
      <c r="G442" s="79"/>
      <c r="H442" s="66"/>
      <c r="I442" s="26"/>
      <c r="J442" s="26"/>
    </row>
    <row r="443" spans="2:10" ht="15">
      <c r="B443" s="7"/>
      <c r="C443" s="63"/>
      <c r="D443" s="63"/>
      <c r="E443" s="66"/>
      <c r="F443" s="63"/>
      <c r="G443" s="79"/>
      <c r="H443" s="66"/>
      <c r="I443" s="26"/>
      <c r="J443" s="26"/>
    </row>
    <row r="444" spans="2:10" ht="15">
      <c r="B444" s="7"/>
      <c r="C444" s="63"/>
      <c r="D444" s="63"/>
      <c r="E444" s="66"/>
      <c r="F444" s="63"/>
      <c r="G444" s="79"/>
      <c r="H444" s="66"/>
      <c r="I444" s="26"/>
      <c r="J444" s="26"/>
    </row>
    <row r="445" spans="2:10" ht="15">
      <c r="B445" s="7"/>
      <c r="C445" s="63"/>
      <c r="D445" s="63"/>
      <c r="E445" s="66"/>
      <c r="F445" s="63"/>
      <c r="G445" s="79"/>
      <c r="H445" s="66"/>
      <c r="I445" s="26"/>
      <c r="J445" s="26"/>
    </row>
    <row r="446" spans="2:10" ht="15">
      <c r="B446" s="7"/>
      <c r="C446" s="63"/>
      <c r="D446" s="63"/>
      <c r="E446" s="66"/>
      <c r="F446" s="63"/>
      <c r="G446" s="79"/>
      <c r="H446" s="66"/>
      <c r="I446" s="26"/>
      <c r="J446" s="26"/>
    </row>
    <row r="447" spans="2:10" ht="15">
      <c r="B447" s="7"/>
      <c r="C447" s="63"/>
      <c r="D447" s="63"/>
      <c r="E447" s="66"/>
      <c r="F447" s="63"/>
      <c r="G447" s="79"/>
      <c r="H447" s="66"/>
      <c r="I447" s="26"/>
      <c r="J447" s="26"/>
    </row>
    <row r="448" spans="2:10" ht="15">
      <c r="B448" s="7"/>
      <c r="C448" s="63"/>
      <c r="D448" s="63"/>
      <c r="E448" s="66"/>
      <c r="F448" s="63"/>
      <c r="G448" s="79"/>
      <c r="H448" s="66"/>
      <c r="I448" s="26"/>
      <c r="J448" s="26"/>
    </row>
    <row r="449" spans="2:10" ht="15">
      <c r="B449" s="7"/>
      <c r="C449" s="63"/>
      <c r="D449" s="63"/>
      <c r="E449" s="66"/>
      <c r="F449" s="63"/>
      <c r="G449" s="79"/>
      <c r="H449" s="66"/>
      <c r="I449" s="26"/>
      <c r="J449" s="26"/>
    </row>
    <row r="450" spans="2:10" ht="15">
      <c r="B450" s="7"/>
      <c r="C450" s="63"/>
      <c r="D450" s="63"/>
      <c r="E450" s="66"/>
      <c r="F450" s="63"/>
      <c r="G450" s="79"/>
      <c r="H450" s="66"/>
      <c r="I450" s="26"/>
      <c r="J450" s="26"/>
    </row>
    <row r="451" spans="2:10" ht="15">
      <c r="B451" s="7"/>
      <c r="C451" s="63"/>
      <c r="D451" s="63"/>
      <c r="E451" s="66"/>
      <c r="F451" s="63"/>
      <c r="G451" s="79"/>
      <c r="H451" s="66"/>
      <c r="I451" s="26"/>
      <c r="J451" s="26"/>
    </row>
    <row r="452" spans="2:10" ht="15">
      <c r="B452" s="7"/>
      <c r="C452" s="63"/>
      <c r="D452" s="63"/>
      <c r="E452" s="66"/>
      <c r="F452" s="63"/>
      <c r="G452" s="79"/>
      <c r="H452" s="66"/>
      <c r="I452" s="26"/>
      <c r="J452" s="26"/>
    </row>
    <row r="453" spans="2:10" ht="15">
      <c r="B453" s="7"/>
      <c r="C453" s="63"/>
      <c r="D453" s="63"/>
      <c r="E453" s="66"/>
      <c r="F453" s="63"/>
      <c r="G453" s="79"/>
      <c r="H453" s="66"/>
      <c r="I453" s="26"/>
      <c r="J453" s="26"/>
    </row>
    <row r="454" spans="2:10" ht="15">
      <c r="B454" s="7"/>
      <c r="C454" s="63"/>
      <c r="D454" s="63"/>
      <c r="E454" s="66"/>
      <c r="F454" s="63"/>
      <c r="G454" s="79"/>
      <c r="H454" s="66"/>
      <c r="I454" s="26"/>
      <c r="J454" s="26"/>
    </row>
    <row r="455" spans="2:10" ht="15">
      <c r="B455" s="7"/>
      <c r="C455" s="63"/>
      <c r="D455" s="63"/>
      <c r="E455" s="66"/>
      <c r="F455" s="63"/>
      <c r="G455" s="79"/>
      <c r="H455" s="66"/>
      <c r="I455" s="26"/>
      <c r="J455" s="26"/>
    </row>
    <row r="456" spans="2:10" ht="15">
      <c r="B456" s="7"/>
      <c r="C456" s="70"/>
      <c r="D456" s="70"/>
      <c r="E456" s="68"/>
      <c r="G456" s="71"/>
      <c r="H456" s="68"/>
      <c r="I456" s="26"/>
      <c r="J456" s="26"/>
    </row>
    <row r="457" spans="2:10" ht="15">
      <c r="B457" s="7"/>
      <c r="C457" s="70"/>
      <c r="D457" s="70"/>
      <c r="E457" s="68"/>
      <c r="G457" s="71"/>
      <c r="H457" s="68"/>
      <c r="I457" s="26"/>
      <c r="J457" s="26"/>
    </row>
    <row r="458" spans="2:10" ht="15">
      <c r="B458" s="7"/>
      <c r="C458" s="70"/>
      <c r="D458" s="70"/>
      <c r="E458" s="68"/>
      <c r="G458" s="71"/>
      <c r="H458" s="68"/>
      <c r="I458" s="26"/>
      <c r="J458" s="26"/>
    </row>
    <row r="459" spans="2:10" ht="15">
      <c r="B459" s="7"/>
      <c r="C459" s="70"/>
      <c r="D459" s="70"/>
      <c r="E459" s="68"/>
      <c r="G459" s="71"/>
      <c r="H459" s="68"/>
      <c r="I459" s="26"/>
      <c r="J459" s="26"/>
    </row>
    <row r="460" spans="2:10" ht="15">
      <c r="B460" s="7"/>
      <c r="C460" s="70"/>
      <c r="D460" s="70"/>
      <c r="E460" s="68"/>
      <c r="G460" s="71"/>
      <c r="H460" s="68"/>
      <c r="I460" s="26"/>
      <c r="J460" s="26"/>
    </row>
    <row r="461" spans="2:10" ht="15">
      <c r="B461" s="7"/>
      <c r="C461" s="70"/>
      <c r="D461" s="70"/>
      <c r="E461" s="68"/>
      <c r="G461" s="71"/>
      <c r="H461" s="68"/>
      <c r="I461" s="26"/>
      <c r="J461" s="26"/>
    </row>
    <row r="462" spans="2:10" ht="15">
      <c r="B462" s="7"/>
      <c r="C462" s="70"/>
      <c r="D462" s="70"/>
      <c r="E462" s="68"/>
      <c r="G462" s="71"/>
      <c r="H462" s="68"/>
      <c r="I462" s="26"/>
      <c r="J462" s="26"/>
    </row>
    <row r="463" spans="2:10" ht="15">
      <c r="B463" s="7"/>
      <c r="C463" s="70"/>
      <c r="D463" s="70"/>
      <c r="E463" s="68"/>
      <c r="G463" s="71"/>
      <c r="H463" s="68"/>
      <c r="I463" s="26"/>
      <c r="J463" s="26"/>
    </row>
    <row r="464" spans="2:10" ht="15">
      <c r="B464" s="7"/>
      <c r="C464" s="70"/>
      <c r="D464" s="70"/>
      <c r="E464" s="68"/>
      <c r="G464" s="71"/>
      <c r="H464" s="68"/>
      <c r="I464" s="26"/>
      <c r="J464" s="26"/>
    </row>
    <row r="465" spans="2:10" ht="15">
      <c r="B465" s="7"/>
      <c r="C465" s="70"/>
      <c r="D465" s="70"/>
      <c r="E465" s="68"/>
      <c r="G465" s="71"/>
      <c r="H465" s="68"/>
      <c r="I465" s="26"/>
      <c r="J465" s="26"/>
    </row>
    <row r="466" spans="2:10" ht="15">
      <c r="B466" s="7"/>
      <c r="C466" s="70"/>
      <c r="D466" s="70"/>
      <c r="E466" s="68"/>
      <c r="G466" s="71"/>
      <c r="H466" s="68"/>
      <c r="I466" s="26"/>
      <c r="J466" s="26"/>
    </row>
    <row r="467" spans="2:10" ht="15">
      <c r="B467" s="7"/>
      <c r="C467" s="70"/>
      <c r="D467" s="70"/>
      <c r="E467" s="68"/>
      <c r="G467" s="71"/>
      <c r="H467" s="68"/>
      <c r="I467" s="26"/>
      <c r="J467" s="26"/>
    </row>
    <row r="468" spans="2:10" ht="15">
      <c r="B468" s="7"/>
      <c r="C468" s="70"/>
      <c r="D468" s="70"/>
      <c r="E468" s="68"/>
      <c r="G468" s="71"/>
      <c r="H468" s="68"/>
      <c r="I468" s="26"/>
      <c r="J468" s="26"/>
    </row>
    <row r="469" spans="2:10" ht="15">
      <c r="B469" s="7"/>
      <c r="C469" s="70"/>
      <c r="D469" s="70"/>
      <c r="E469" s="68"/>
      <c r="G469" s="71"/>
      <c r="H469" s="68"/>
      <c r="I469" s="26"/>
      <c r="J469" s="26"/>
    </row>
    <row r="470" spans="2:10" ht="15">
      <c r="B470" s="7"/>
      <c r="C470" s="70"/>
      <c r="D470" s="70"/>
      <c r="E470" s="68"/>
      <c r="G470" s="71"/>
      <c r="H470" s="68"/>
      <c r="I470" s="26"/>
      <c r="J470" s="26"/>
    </row>
    <row r="471" spans="2:10" ht="15">
      <c r="B471" s="7"/>
      <c r="C471" s="70"/>
      <c r="D471" s="70"/>
      <c r="E471" s="68"/>
      <c r="G471" s="71"/>
      <c r="H471" s="68"/>
      <c r="I471" s="26"/>
      <c r="J471" s="26"/>
    </row>
    <row r="472" spans="2:10" ht="15">
      <c r="B472" s="7"/>
      <c r="C472" s="70"/>
      <c r="D472" s="70"/>
      <c r="E472" s="68"/>
      <c r="G472" s="71"/>
      <c r="H472" s="68"/>
      <c r="I472" s="26"/>
      <c r="J472" s="26"/>
    </row>
    <row r="473" spans="2:10" ht="15">
      <c r="B473" s="7"/>
      <c r="C473" s="70"/>
      <c r="D473" s="70"/>
      <c r="E473" s="68"/>
      <c r="G473" s="71"/>
      <c r="H473" s="68"/>
      <c r="I473" s="26"/>
      <c r="J473" s="26"/>
    </row>
    <row r="474" spans="2:10" ht="15">
      <c r="B474" s="7"/>
      <c r="C474" s="70"/>
      <c r="D474" s="70"/>
      <c r="E474" s="68"/>
      <c r="G474" s="71"/>
      <c r="H474" s="68"/>
      <c r="I474" s="26"/>
      <c r="J474" s="26"/>
    </row>
    <row r="475" spans="2:10" ht="15">
      <c r="B475" s="7"/>
      <c r="C475" s="70"/>
      <c r="D475" s="70"/>
      <c r="E475" s="68"/>
      <c r="G475" s="71"/>
      <c r="H475" s="68"/>
      <c r="I475" s="26"/>
      <c r="J475" s="26"/>
    </row>
    <row r="476" spans="2:10" ht="15">
      <c r="B476" s="7"/>
      <c r="C476" s="70"/>
      <c r="D476" s="70"/>
      <c r="E476" s="68"/>
      <c r="G476" s="71"/>
      <c r="H476" s="68"/>
      <c r="I476" s="26"/>
      <c r="J476" s="26"/>
    </row>
    <row r="477" spans="2:10" ht="15">
      <c r="B477" s="7"/>
      <c r="C477" s="70"/>
      <c r="D477" s="70"/>
      <c r="E477" s="68"/>
      <c r="G477" s="71"/>
      <c r="H477" s="68"/>
      <c r="I477" s="26"/>
      <c r="J477" s="26"/>
    </row>
    <row r="478" spans="2:10" ht="15">
      <c r="B478" s="7"/>
      <c r="C478" s="70"/>
      <c r="D478" s="70"/>
      <c r="E478" s="68"/>
      <c r="G478" s="71"/>
      <c r="H478" s="68"/>
      <c r="I478" s="26"/>
      <c r="J478" s="26"/>
    </row>
    <row r="479" spans="2:10" ht="15">
      <c r="B479" s="7"/>
      <c r="C479" s="70"/>
      <c r="D479" s="70"/>
      <c r="E479" s="68"/>
      <c r="G479" s="71"/>
      <c r="H479" s="68"/>
      <c r="I479" s="26"/>
      <c r="J479" s="26"/>
    </row>
    <row r="480" spans="2:10" ht="15">
      <c r="B480" s="7"/>
      <c r="C480" s="70"/>
      <c r="D480" s="70"/>
      <c r="E480" s="68"/>
      <c r="G480" s="71"/>
      <c r="H480" s="68"/>
      <c r="I480" s="26"/>
      <c r="J480" s="26"/>
    </row>
    <row r="481" spans="2:10" ht="15">
      <c r="B481" s="7"/>
      <c r="C481" s="70"/>
      <c r="D481" s="70"/>
      <c r="E481" s="68"/>
      <c r="G481" s="71"/>
      <c r="H481" s="68"/>
      <c r="I481" s="26"/>
      <c r="J481" s="26"/>
    </row>
    <row r="482" spans="2:10" ht="15">
      <c r="B482" s="7"/>
      <c r="C482" s="70"/>
      <c r="D482" s="70"/>
      <c r="E482" s="68"/>
      <c r="G482" s="71"/>
      <c r="H482" s="68"/>
      <c r="I482" s="26"/>
      <c r="J482" s="26"/>
    </row>
    <row r="483" spans="2:10" ht="15">
      <c r="B483" s="7"/>
      <c r="C483" s="70"/>
      <c r="D483" s="70"/>
      <c r="E483" s="68"/>
      <c r="G483" s="71"/>
      <c r="H483" s="68"/>
      <c r="I483" s="26"/>
      <c r="J483" s="26"/>
    </row>
    <row r="484" spans="2:10" ht="15">
      <c r="B484" s="7"/>
      <c r="C484" s="70"/>
      <c r="D484" s="70"/>
      <c r="E484" s="68"/>
      <c r="G484" s="71"/>
      <c r="H484" s="68"/>
      <c r="I484" s="26"/>
      <c r="J484" s="26"/>
    </row>
    <row r="485" spans="2:10" ht="15">
      <c r="B485" s="7"/>
      <c r="C485" s="70"/>
      <c r="D485" s="70"/>
      <c r="E485" s="68"/>
      <c r="G485" s="71"/>
      <c r="H485" s="68"/>
      <c r="I485" s="26"/>
      <c r="J485" s="26"/>
    </row>
    <row r="486" spans="2:10" ht="15">
      <c r="B486" s="7"/>
      <c r="C486" s="70"/>
      <c r="D486" s="70"/>
      <c r="E486" s="68"/>
      <c r="G486" s="71"/>
      <c r="H486" s="68"/>
      <c r="I486" s="26"/>
      <c r="J486" s="26"/>
    </row>
    <row r="487" spans="2:10" ht="15">
      <c r="B487" s="7"/>
      <c r="C487" s="70"/>
      <c r="D487" s="70"/>
      <c r="E487" s="68"/>
      <c r="G487" s="71"/>
      <c r="H487" s="68"/>
      <c r="I487" s="26"/>
      <c r="J487" s="26"/>
    </row>
    <row r="488" spans="2:10" ht="15">
      <c r="B488" s="7"/>
      <c r="C488" s="70"/>
      <c r="D488" s="70"/>
      <c r="E488" s="68"/>
      <c r="G488" s="71"/>
      <c r="H488" s="68"/>
      <c r="I488" s="26"/>
      <c r="J488" s="26"/>
    </row>
    <row r="489" spans="2:10" ht="15">
      <c r="B489" s="7"/>
      <c r="C489" s="70"/>
      <c r="D489" s="70"/>
      <c r="E489" s="68"/>
      <c r="G489" s="71"/>
      <c r="H489" s="68"/>
      <c r="I489" s="26"/>
      <c r="J489" s="26"/>
    </row>
    <row r="490" spans="2:10" ht="15">
      <c r="B490" s="7"/>
      <c r="C490" s="70"/>
      <c r="D490" s="70"/>
      <c r="E490" s="68"/>
      <c r="G490" s="71"/>
      <c r="H490" s="68"/>
      <c r="I490" s="26"/>
      <c r="J490" s="26"/>
    </row>
    <row r="491" spans="2:10" ht="15">
      <c r="B491" s="7"/>
      <c r="C491" s="70"/>
      <c r="D491" s="70"/>
      <c r="E491" s="68"/>
      <c r="G491" s="71"/>
      <c r="H491" s="68"/>
      <c r="I491" s="26"/>
      <c r="J491" s="26"/>
    </row>
    <row r="492" spans="2:10" ht="15">
      <c r="B492" s="7"/>
      <c r="C492" s="70"/>
      <c r="D492" s="70"/>
      <c r="E492" s="68"/>
      <c r="G492" s="71"/>
      <c r="H492" s="68"/>
      <c r="I492" s="26"/>
      <c r="J492" s="26"/>
    </row>
    <row r="493" spans="2:10" ht="15">
      <c r="B493" s="7"/>
      <c r="C493" s="70"/>
      <c r="D493" s="70"/>
      <c r="E493" s="68"/>
      <c r="G493" s="71"/>
      <c r="H493" s="68"/>
      <c r="I493" s="26"/>
      <c r="J493" s="26"/>
    </row>
    <row r="494" spans="2:10" ht="15">
      <c r="B494" s="7"/>
      <c r="C494" s="70"/>
      <c r="D494" s="70"/>
      <c r="E494" s="68"/>
      <c r="G494" s="71"/>
      <c r="H494" s="68"/>
      <c r="I494" s="26"/>
      <c r="J494" s="26"/>
    </row>
    <row r="495" spans="2:10" ht="15">
      <c r="B495" s="7"/>
      <c r="C495" s="70"/>
      <c r="D495" s="70"/>
      <c r="E495" s="68"/>
      <c r="G495" s="71"/>
      <c r="H495" s="68"/>
      <c r="I495" s="26"/>
      <c r="J495" s="26"/>
    </row>
    <row r="496" spans="2:10" ht="15">
      <c r="B496" s="7"/>
      <c r="C496" s="70"/>
      <c r="D496" s="70"/>
      <c r="E496" s="68"/>
      <c r="G496" s="71"/>
      <c r="H496" s="68"/>
      <c r="I496" s="26"/>
      <c r="J496" s="26"/>
    </row>
    <row r="497" spans="2:10" ht="15">
      <c r="B497" s="7"/>
      <c r="C497" s="70"/>
      <c r="D497" s="70"/>
      <c r="E497" s="68"/>
      <c r="G497" s="71"/>
      <c r="H497" s="68"/>
      <c r="I497" s="26"/>
      <c r="J497" s="26"/>
    </row>
    <row r="498" spans="2:10" ht="15">
      <c r="B498" s="7"/>
      <c r="C498" s="70"/>
      <c r="D498" s="70"/>
      <c r="E498" s="68"/>
      <c r="G498" s="71"/>
      <c r="H498" s="68"/>
      <c r="I498" s="26"/>
      <c r="J498" s="26"/>
    </row>
    <row r="499" spans="2:10" ht="15">
      <c r="B499" s="7"/>
      <c r="C499" s="70"/>
      <c r="D499" s="70"/>
      <c r="E499" s="68"/>
      <c r="G499" s="71"/>
      <c r="H499" s="68"/>
      <c r="I499" s="26"/>
      <c r="J499" s="26"/>
    </row>
    <row r="500" spans="2:10" ht="15">
      <c r="B500" s="7"/>
      <c r="C500" s="70"/>
      <c r="D500" s="70"/>
      <c r="E500" s="68"/>
      <c r="G500" s="71"/>
      <c r="H500" s="68"/>
      <c r="I500" s="26"/>
      <c r="J500" s="26"/>
    </row>
    <row r="501" spans="2:10" ht="15">
      <c r="B501" s="7"/>
      <c r="C501" s="70"/>
      <c r="D501" s="70"/>
      <c r="E501" s="68"/>
      <c r="G501" s="71"/>
      <c r="H501" s="68"/>
      <c r="I501" s="26"/>
      <c r="J501" s="26"/>
    </row>
    <row r="502" spans="2:10" ht="15">
      <c r="B502" s="7"/>
      <c r="C502" s="70"/>
      <c r="D502" s="70"/>
      <c r="E502" s="68"/>
      <c r="G502" s="71"/>
      <c r="H502" s="68"/>
      <c r="I502" s="26"/>
      <c r="J502" s="26"/>
    </row>
    <row r="503" spans="2:10" ht="15">
      <c r="B503" s="7"/>
      <c r="C503" s="70"/>
      <c r="D503" s="70"/>
      <c r="E503" s="68"/>
      <c r="G503" s="71"/>
      <c r="H503" s="68"/>
      <c r="I503" s="26"/>
      <c r="J503" s="26"/>
    </row>
    <row r="504" spans="2:10" ht="15">
      <c r="B504" s="7"/>
      <c r="C504" s="70"/>
      <c r="D504" s="70"/>
      <c r="E504" s="68"/>
      <c r="G504" s="71"/>
      <c r="H504" s="68"/>
      <c r="I504" s="26"/>
      <c r="J504" s="26"/>
    </row>
    <row r="505" spans="2:10" ht="15">
      <c r="B505" s="7"/>
      <c r="C505" s="70"/>
      <c r="D505" s="70"/>
      <c r="E505" s="68"/>
      <c r="G505" s="71"/>
      <c r="H505" s="68"/>
      <c r="I505" s="26"/>
      <c r="J505" s="26"/>
    </row>
    <row r="506" spans="2:10" ht="15">
      <c r="B506" s="7"/>
      <c r="C506" s="70"/>
      <c r="D506" s="70"/>
      <c r="E506" s="68"/>
      <c r="G506" s="71"/>
      <c r="H506" s="68"/>
      <c r="I506" s="26"/>
      <c r="J506" s="26"/>
    </row>
    <row r="507" spans="2:10" ht="15">
      <c r="B507" s="7"/>
      <c r="C507" s="70"/>
      <c r="D507" s="70"/>
      <c r="E507" s="68"/>
      <c r="G507" s="71"/>
      <c r="H507" s="68"/>
      <c r="I507" s="26"/>
      <c r="J507" s="26"/>
    </row>
    <row r="508" spans="2:10" ht="15">
      <c r="B508" s="7"/>
      <c r="C508" s="70"/>
      <c r="D508" s="70"/>
      <c r="E508" s="68"/>
      <c r="G508" s="71"/>
      <c r="H508" s="68"/>
      <c r="I508" s="26"/>
      <c r="J508" s="26"/>
    </row>
    <row r="509" spans="2:10" ht="15">
      <c r="B509" s="7"/>
      <c r="C509" s="70"/>
      <c r="D509" s="70"/>
      <c r="E509" s="68"/>
      <c r="G509" s="71"/>
      <c r="H509" s="68"/>
      <c r="I509" s="26"/>
      <c r="J509" s="26"/>
    </row>
    <row r="510" spans="2:10" ht="15">
      <c r="B510" s="7"/>
      <c r="C510" s="70"/>
      <c r="D510" s="70"/>
      <c r="E510" s="68"/>
      <c r="G510" s="71"/>
      <c r="H510" s="68"/>
      <c r="I510" s="26"/>
      <c r="J510" s="26"/>
    </row>
    <row r="511" spans="2:10" ht="15">
      <c r="B511" s="7"/>
      <c r="C511" s="70"/>
      <c r="D511" s="70"/>
      <c r="E511" s="68"/>
      <c r="G511" s="71"/>
      <c r="H511" s="68"/>
      <c r="I511" s="26"/>
      <c r="J511" s="26"/>
    </row>
    <row r="512" spans="2:10" ht="15">
      <c r="B512" s="7"/>
      <c r="C512" s="70"/>
      <c r="D512" s="70"/>
      <c r="E512" s="68"/>
      <c r="G512" s="71"/>
      <c r="H512" s="68"/>
      <c r="I512" s="26"/>
      <c r="J512" s="26"/>
    </row>
    <row r="513" spans="2:10" ht="15">
      <c r="B513" s="7"/>
      <c r="C513" s="70"/>
      <c r="D513" s="70"/>
      <c r="E513" s="68"/>
      <c r="G513" s="71"/>
      <c r="H513" s="68"/>
      <c r="I513" s="26"/>
      <c r="J513" s="26"/>
    </row>
    <row r="514" spans="2:10" ht="15">
      <c r="B514" s="7"/>
      <c r="C514" s="70"/>
      <c r="D514" s="70"/>
      <c r="E514" s="68"/>
      <c r="G514" s="71"/>
      <c r="H514" s="68"/>
      <c r="I514" s="26"/>
      <c r="J514" s="26"/>
    </row>
    <row r="515" spans="2:10" ht="15">
      <c r="B515" s="7"/>
      <c r="C515" s="70"/>
      <c r="D515" s="70"/>
      <c r="E515" s="68"/>
      <c r="G515" s="71"/>
      <c r="H515" s="68"/>
      <c r="I515" s="26"/>
      <c r="J515" s="26"/>
    </row>
    <row r="516" spans="2:10" ht="15">
      <c r="B516" s="7"/>
      <c r="C516" s="70"/>
      <c r="D516" s="70"/>
      <c r="E516" s="68"/>
      <c r="G516" s="71"/>
      <c r="H516" s="68"/>
      <c r="I516" s="26"/>
      <c r="J516" s="26"/>
    </row>
    <row r="517" spans="2:10" ht="15">
      <c r="B517" s="7"/>
      <c r="C517" s="70"/>
      <c r="D517" s="70"/>
      <c r="E517" s="68"/>
      <c r="G517" s="71"/>
      <c r="H517" s="68"/>
      <c r="I517" s="26"/>
      <c r="J517" s="26"/>
    </row>
    <row r="518" spans="2:10" ht="15">
      <c r="B518" s="7"/>
      <c r="C518" s="70"/>
      <c r="D518" s="70"/>
      <c r="E518" s="68"/>
      <c r="G518" s="71"/>
      <c r="H518" s="68"/>
      <c r="I518" s="26"/>
      <c r="J518" s="26"/>
    </row>
    <row r="519" spans="2:10" ht="15">
      <c r="B519" s="7"/>
      <c r="C519" s="70"/>
      <c r="D519" s="70"/>
      <c r="E519" s="68"/>
      <c r="G519" s="71"/>
      <c r="H519" s="68"/>
      <c r="I519" s="26"/>
      <c r="J519" s="26"/>
    </row>
    <row r="520" spans="2:10" ht="15">
      <c r="B520" s="7"/>
      <c r="C520" s="70"/>
      <c r="D520" s="70"/>
      <c r="E520" s="68"/>
      <c r="G520" s="71"/>
      <c r="H520" s="68"/>
      <c r="I520" s="26"/>
      <c r="J520" s="26"/>
    </row>
    <row r="521" spans="2:10" ht="15">
      <c r="B521" s="7"/>
      <c r="C521" s="70"/>
      <c r="D521" s="70"/>
      <c r="E521" s="68"/>
      <c r="G521" s="71"/>
      <c r="H521" s="68"/>
      <c r="I521" s="26"/>
      <c r="J521" s="26"/>
    </row>
    <row r="522" spans="3:10" ht="15">
      <c r="C522" s="2"/>
      <c r="D522" s="2"/>
      <c r="E522" s="3"/>
      <c r="F522" s="2"/>
      <c r="G522" s="71"/>
      <c r="H522" s="3"/>
      <c r="I522" s="26"/>
      <c r="J522" s="25"/>
    </row>
    <row r="523" spans="2:10" ht="15">
      <c r="B523" s="7"/>
      <c r="C523" s="2"/>
      <c r="D523" s="2"/>
      <c r="E523" s="3"/>
      <c r="F523" s="2"/>
      <c r="G523" s="71"/>
      <c r="H523" s="3"/>
      <c r="I523" s="26"/>
      <c r="J523" s="25"/>
    </row>
    <row r="524" spans="2:10" ht="15">
      <c r="B524" s="7"/>
      <c r="C524" s="2"/>
      <c r="D524" s="2"/>
      <c r="E524" s="3"/>
      <c r="F524" s="2"/>
      <c r="G524" s="71"/>
      <c r="H524" s="3"/>
      <c r="I524" s="26"/>
      <c r="J524" s="25"/>
    </row>
    <row r="525" spans="2:10" ht="15">
      <c r="B525" s="7"/>
      <c r="C525" s="2"/>
      <c r="D525" s="2"/>
      <c r="E525" s="3"/>
      <c r="F525" s="2"/>
      <c r="G525" s="71"/>
      <c r="H525" s="3"/>
      <c r="I525" s="26"/>
      <c r="J525" s="25"/>
    </row>
    <row r="526" spans="2:10" ht="15">
      <c r="B526" s="7"/>
      <c r="C526" s="2"/>
      <c r="D526" s="2"/>
      <c r="E526" s="3"/>
      <c r="F526" s="2"/>
      <c r="G526" s="71"/>
      <c r="H526" s="3"/>
      <c r="I526" s="26"/>
      <c r="J526" s="25"/>
    </row>
    <row r="527" spans="2:10" ht="15">
      <c r="B527" s="7"/>
      <c r="C527" s="2"/>
      <c r="D527" s="2"/>
      <c r="E527" s="3"/>
      <c r="F527" s="2"/>
      <c r="G527" s="71"/>
      <c r="H527" s="3"/>
      <c r="I527" s="26"/>
      <c r="J527" s="25"/>
    </row>
    <row r="528" spans="2:10" ht="15">
      <c r="B528" s="7"/>
      <c r="C528" s="2"/>
      <c r="D528" s="2"/>
      <c r="E528" s="3"/>
      <c r="F528" s="2"/>
      <c r="G528" s="71"/>
      <c r="H528" s="3"/>
      <c r="I528" s="26"/>
      <c r="J528" s="25"/>
    </row>
    <row r="529" spans="2:10" ht="15">
      <c r="B529" s="7"/>
      <c r="C529" s="2"/>
      <c r="D529" s="2"/>
      <c r="E529" s="3"/>
      <c r="F529" s="2"/>
      <c r="G529" s="71"/>
      <c r="H529" s="3"/>
      <c r="I529" s="26"/>
      <c r="J529" s="25"/>
    </row>
    <row r="530" spans="2:10" ht="15">
      <c r="B530" s="7"/>
      <c r="C530" s="9"/>
      <c r="D530" s="9"/>
      <c r="E530" s="3"/>
      <c r="F530" s="2"/>
      <c r="G530" s="71"/>
      <c r="H530" s="3"/>
      <c r="I530" s="26"/>
      <c r="J530" s="25"/>
    </row>
    <row r="531" spans="2:10" ht="15">
      <c r="B531" s="7"/>
      <c r="C531" s="9"/>
      <c r="D531" s="9"/>
      <c r="E531" s="12"/>
      <c r="F531" s="13"/>
      <c r="G531" s="71"/>
      <c r="H531" s="12"/>
      <c r="I531" s="26"/>
      <c r="J531" s="25"/>
    </row>
    <row r="532" spans="2:10" ht="15">
      <c r="B532" s="7"/>
      <c r="C532" s="9"/>
      <c r="D532" s="9"/>
      <c r="E532" s="12"/>
      <c r="F532" s="13"/>
      <c r="G532" s="71"/>
      <c r="H532" s="12"/>
      <c r="I532" s="26"/>
      <c r="J532" s="25"/>
    </row>
    <row r="533" spans="2:10" ht="15">
      <c r="B533" s="7"/>
      <c r="C533" s="9"/>
      <c r="D533" s="9"/>
      <c r="E533" s="12"/>
      <c r="F533" s="13"/>
      <c r="G533" s="71"/>
      <c r="H533" s="12"/>
      <c r="I533" s="26"/>
      <c r="J533" s="25"/>
    </row>
    <row r="534" spans="2:10" ht="15">
      <c r="B534" s="7"/>
      <c r="C534" s="9"/>
      <c r="D534" s="9"/>
      <c r="E534" s="12"/>
      <c r="F534" s="13"/>
      <c r="G534" s="71"/>
      <c r="H534" s="12"/>
      <c r="I534" s="26"/>
      <c r="J534" s="25"/>
    </row>
    <row r="535" spans="2:10" ht="15">
      <c r="B535" s="7"/>
      <c r="C535" s="70"/>
      <c r="D535" s="70"/>
      <c r="E535" s="68"/>
      <c r="G535" s="71"/>
      <c r="H535" s="68"/>
      <c r="I535" s="26"/>
      <c r="J535" s="26"/>
    </row>
    <row r="536" spans="2:10" ht="15">
      <c r="B536" s="7"/>
      <c r="C536" s="70"/>
      <c r="D536" s="70"/>
      <c r="E536" s="68"/>
      <c r="G536" s="71"/>
      <c r="H536" s="68"/>
      <c r="I536" s="26"/>
      <c r="J536" s="26"/>
    </row>
    <row r="537" spans="2:10" ht="15">
      <c r="B537" s="7"/>
      <c r="C537" s="70"/>
      <c r="D537" s="70"/>
      <c r="E537" s="68"/>
      <c r="G537" s="71"/>
      <c r="H537" s="68"/>
      <c r="I537" s="26"/>
      <c r="J537" s="26"/>
    </row>
    <row r="538" spans="2:10" ht="15">
      <c r="B538" s="7"/>
      <c r="C538" s="70"/>
      <c r="D538" s="70"/>
      <c r="E538" s="68"/>
      <c r="G538" s="71"/>
      <c r="H538" s="68"/>
      <c r="I538" s="26"/>
      <c r="J538" s="26"/>
    </row>
    <row r="539" spans="2:10" ht="15">
      <c r="B539" s="7"/>
      <c r="C539" s="70"/>
      <c r="D539" s="70"/>
      <c r="E539" s="68"/>
      <c r="G539" s="71"/>
      <c r="H539" s="68"/>
      <c r="I539" s="26"/>
      <c r="J539" s="26"/>
    </row>
    <row r="540" spans="2:10" ht="15">
      <c r="B540" s="7"/>
      <c r="C540" s="70"/>
      <c r="D540" s="70"/>
      <c r="E540" s="68"/>
      <c r="G540" s="71"/>
      <c r="H540" s="68"/>
      <c r="I540" s="26"/>
      <c r="J540" s="26"/>
    </row>
    <row r="541" spans="2:10" ht="15">
      <c r="B541" s="7"/>
      <c r="C541" s="70"/>
      <c r="D541" s="70"/>
      <c r="E541" s="68"/>
      <c r="G541" s="71"/>
      <c r="H541" s="68"/>
      <c r="I541" s="26"/>
      <c r="J541" s="26"/>
    </row>
    <row r="542" spans="2:10" ht="15">
      <c r="B542" s="7"/>
      <c r="C542" s="70"/>
      <c r="D542" s="70"/>
      <c r="E542" s="68"/>
      <c r="G542" s="71"/>
      <c r="H542" s="68"/>
      <c r="I542" s="26"/>
      <c r="J542" s="26"/>
    </row>
    <row r="543" spans="2:10" ht="15">
      <c r="B543" s="7"/>
      <c r="C543" s="70"/>
      <c r="D543" s="70"/>
      <c r="E543" s="68"/>
      <c r="G543" s="71"/>
      <c r="H543" s="68"/>
      <c r="I543" s="26"/>
      <c r="J543" s="26"/>
    </row>
    <row r="544" spans="2:10" ht="15">
      <c r="B544" s="7"/>
      <c r="C544" s="70"/>
      <c r="D544" s="70"/>
      <c r="E544" s="68"/>
      <c r="G544" s="71"/>
      <c r="H544" s="68"/>
      <c r="I544" s="26"/>
      <c r="J544" s="26"/>
    </row>
    <row r="545" spans="2:10" ht="15">
      <c r="B545" s="7"/>
      <c r="C545" s="70"/>
      <c r="D545" s="70"/>
      <c r="E545" s="68"/>
      <c r="G545" s="71"/>
      <c r="H545" s="68"/>
      <c r="I545" s="26"/>
      <c r="J545" s="26"/>
    </row>
    <row r="546" spans="2:10" ht="15">
      <c r="B546" s="7"/>
      <c r="C546" s="70"/>
      <c r="D546" s="70"/>
      <c r="E546" s="68"/>
      <c r="G546" s="71"/>
      <c r="H546" s="68"/>
      <c r="I546" s="26"/>
      <c r="J546" s="26"/>
    </row>
    <row r="547" spans="2:10" ht="15">
      <c r="B547" s="7"/>
      <c r="C547" s="70"/>
      <c r="D547" s="70"/>
      <c r="E547" s="68"/>
      <c r="G547" s="71"/>
      <c r="H547" s="68"/>
      <c r="I547" s="26"/>
      <c r="J547" s="26"/>
    </row>
    <row r="548" spans="2:10" ht="15">
      <c r="B548" s="7"/>
      <c r="C548" s="70"/>
      <c r="D548" s="70"/>
      <c r="E548" s="68"/>
      <c r="G548" s="71"/>
      <c r="H548" s="68"/>
      <c r="I548" s="26"/>
      <c r="J548" s="26"/>
    </row>
    <row r="549" spans="2:10" ht="15">
      <c r="B549" s="7"/>
      <c r="C549" s="70"/>
      <c r="D549" s="70"/>
      <c r="E549" s="68"/>
      <c r="G549" s="71"/>
      <c r="H549" s="68"/>
      <c r="I549" s="26"/>
      <c r="J549" s="26"/>
    </row>
    <row r="550" spans="2:10" ht="15">
      <c r="B550" s="7"/>
      <c r="C550" s="70"/>
      <c r="D550" s="70"/>
      <c r="E550" s="68"/>
      <c r="G550" s="71"/>
      <c r="H550" s="68"/>
      <c r="I550" s="26"/>
      <c r="J550" s="26"/>
    </row>
    <row r="551" spans="2:10" ht="15">
      <c r="B551" s="7"/>
      <c r="C551" s="70"/>
      <c r="D551" s="70"/>
      <c r="E551" s="68"/>
      <c r="G551" s="71"/>
      <c r="H551" s="68"/>
      <c r="I551" s="26"/>
      <c r="J551" s="26"/>
    </row>
    <row r="552" spans="2:10" ht="15">
      <c r="B552" s="7"/>
      <c r="C552" s="70"/>
      <c r="D552" s="70"/>
      <c r="E552" s="68"/>
      <c r="G552" s="71"/>
      <c r="H552" s="68"/>
      <c r="I552" s="26"/>
      <c r="J552" s="26"/>
    </row>
    <row r="553" spans="2:10" ht="15">
      <c r="B553" s="7"/>
      <c r="C553" s="70"/>
      <c r="D553" s="70"/>
      <c r="E553" s="68"/>
      <c r="G553" s="71"/>
      <c r="H553" s="68"/>
      <c r="I553" s="26"/>
      <c r="J553" s="26"/>
    </row>
    <row r="554" spans="2:10" ht="15">
      <c r="B554" s="7"/>
      <c r="C554" s="70"/>
      <c r="D554" s="70"/>
      <c r="E554" s="68"/>
      <c r="G554" s="71"/>
      <c r="H554" s="68"/>
      <c r="I554" s="26"/>
      <c r="J554" s="26"/>
    </row>
    <row r="555" spans="2:10" ht="15">
      <c r="B555" s="7"/>
      <c r="C555" s="70"/>
      <c r="D555" s="70"/>
      <c r="E555" s="68"/>
      <c r="G555" s="71"/>
      <c r="H555" s="68"/>
      <c r="I555" s="26"/>
      <c r="J555" s="26"/>
    </row>
    <row r="556" spans="2:10" ht="15">
      <c r="B556" s="7"/>
      <c r="C556" s="2"/>
      <c r="D556" s="2"/>
      <c r="E556" s="3"/>
      <c r="F556" s="2"/>
      <c r="G556" s="71"/>
      <c r="H556" s="3"/>
      <c r="I556" s="26"/>
      <c r="J556" s="25"/>
    </row>
    <row r="557" spans="2:10" ht="15">
      <c r="B557" s="7"/>
      <c r="C557" s="9"/>
      <c r="D557" s="9"/>
      <c r="E557" s="12"/>
      <c r="F557" s="13"/>
      <c r="G557" s="71"/>
      <c r="H557" s="12"/>
      <c r="I557" s="26"/>
      <c r="J557" s="25"/>
    </row>
    <row r="558" spans="2:10" ht="15">
      <c r="B558" s="7"/>
      <c r="C558" s="2"/>
      <c r="D558" s="2"/>
      <c r="E558" s="3"/>
      <c r="F558" s="2"/>
      <c r="G558" s="71"/>
      <c r="H558" s="3"/>
      <c r="I558" s="26"/>
      <c r="J558" s="25"/>
    </row>
    <row r="559" spans="2:10" ht="15">
      <c r="B559" s="7"/>
      <c r="C559" s="9"/>
      <c r="D559" s="9"/>
      <c r="E559" s="12"/>
      <c r="F559" s="13"/>
      <c r="G559" s="71"/>
      <c r="H559" s="12"/>
      <c r="I559" s="26"/>
      <c r="J559" s="25"/>
    </row>
    <row r="560" spans="3:10" ht="15">
      <c r="C560" s="2"/>
      <c r="D560" s="2"/>
      <c r="E560" s="3"/>
      <c r="F560" s="2"/>
      <c r="G560" s="71"/>
      <c r="H560" s="3"/>
      <c r="I560" s="26"/>
      <c r="J560" s="25"/>
    </row>
    <row r="561" spans="2:10" ht="15">
      <c r="B561" s="7"/>
      <c r="C561" s="9"/>
      <c r="D561" s="9"/>
      <c r="E561" s="12"/>
      <c r="F561" s="13"/>
      <c r="G561" s="71"/>
      <c r="H561" s="12"/>
      <c r="I561" s="26"/>
      <c r="J561" s="25"/>
    </row>
    <row r="562" spans="2:10" ht="15">
      <c r="B562" s="7"/>
      <c r="C562" s="2"/>
      <c r="D562" s="2"/>
      <c r="E562" s="3"/>
      <c r="F562" s="2"/>
      <c r="G562" s="71"/>
      <c r="H562" s="3"/>
      <c r="I562" s="26"/>
      <c r="J562" s="25"/>
    </row>
    <row r="563" spans="2:10" ht="15">
      <c r="B563" s="7"/>
      <c r="C563" s="9"/>
      <c r="D563" s="9"/>
      <c r="E563" s="3"/>
      <c r="F563" s="2"/>
      <c r="G563" s="71"/>
      <c r="H563" s="3"/>
      <c r="I563" s="26"/>
      <c r="J563" s="25"/>
    </row>
    <row r="564" spans="2:10" ht="15">
      <c r="B564" s="7"/>
      <c r="C564" s="9"/>
      <c r="D564" s="9"/>
      <c r="E564" s="12"/>
      <c r="F564" s="13"/>
      <c r="G564" s="71"/>
      <c r="H564" s="12"/>
      <c r="I564" s="26"/>
      <c r="J564" s="25"/>
    </row>
    <row r="565" spans="2:10" ht="15">
      <c r="B565" s="7"/>
      <c r="C565" s="2"/>
      <c r="D565" s="2"/>
      <c r="E565" s="3"/>
      <c r="F565" s="2"/>
      <c r="G565" s="71"/>
      <c r="H565" s="3"/>
      <c r="I565" s="26"/>
      <c r="J565" s="25"/>
    </row>
    <row r="566" spans="2:10" ht="15">
      <c r="B566" s="7"/>
      <c r="C566" s="2"/>
      <c r="D566" s="2"/>
      <c r="E566" s="3"/>
      <c r="F566" s="2"/>
      <c r="G566" s="71"/>
      <c r="H566" s="3"/>
      <c r="I566" s="26"/>
      <c r="J566" s="25"/>
    </row>
    <row r="567" spans="2:10" ht="15">
      <c r="B567" s="7"/>
      <c r="C567" s="2"/>
      <c r="D567" s="2"/>
      <c r="E567" s="3"/>
      <c r="F567" s="2"/>
      <c r="G567" s="71"/>
      <c r="H567" s="3"/>
      <c r="I567" s="26"/>
      <c r="J567" s="25"/>
    </row>
    <row r="568" spans="2:10" ht="15">
      <c r="B568" s="7"/>
      <c r="C568" s="2"/>
      <c r="D568" s="2"/>
      <c r="E568" s="3"/>
      <c r="F568" s="2"/>
      <c r="G568" s="71"/>
      <c r="H568" s="3"/>
      <c r="I568" s="26"/>
      <c r="J568" s="25"/>
    </row>
    <row r="569" spans="2:10" ht="15">
      <c r="B569" s="7"/>
      <c r="C569" s="70"/>
      <c r="D569" s="70"/>
      <c r="E569" s="68"/>
      <c r="G569" s="71"/>
      <c r="H569" s="68"/>
      <c r="I569" s="26"/>
      <c r="J569" s="26"/>
    </row>
    <row r="570" spans="2:10" ht="15">
      <c r="B570" s="7"/>
      <c r="C570" s="70"/>
      <c r="D570" s="70"/>
      <c r="E570" s="68"/>
      <c r="G570" s="71"/>
      <c r="H570" s="68"/>
      <c r="I570" s="26"/>
      <c r="J570" s="26"/>
    </row>
    <row r="571" spans="2:10" ht="15">
      <c r="B571" s="7"/>
      <c r="C571" s="2"/>
      <c r="D571" s="2"/>
      <c r="E571" s="3"/>
      <c r="F571" s="2"/>
      <c r="G571" s="71"/>
      <c r="H571" s="3"/>
      <c r="I571" s="26"/>
      <c r="J571" s="25"/>
    </row>
    <row r="572" spans="2:10" ht="15">
      <c r="B572" s="7"/>
      <c r="C572" s="9"/>
      <c r="D572" s="9"/>
      <c r="E572" s="12"/>
      <c r="F572" s="13"/>
      <c r="G572" s="71"/>
      <c r="H572" s="12"/>
      <c r="I572" s="26"/>
      <c r="J572" s="25"/>
    </row>
    <row r="573" spans="2:10" ht="15">
      <c r="B573" s="7"/>
      <c r="C573" s="2"/>
      <c r="D573" s="2"/>
      <c r="E573" s="3"/>
      <c r="F573" s="2"/>
      <c r="G573" s="71"/>
      <c r="H573" s="3"/>
      <c r="I573" s="26"/>
      <c r="J573" s="25"/>
    </row>
    <row r="574" spans="2:10" ht="15">
      <c r="B574" s="7"/>
      <c r="C574" s="9"/>
      <c r="D574" s="9"/>
      <c r="E574" s="12"/>
      <c r="F574" s="13"/>
      <c r="G574" s="71"/>
      <c r="H574" s="12"/>
      <c r="I574" s="26"/>
      <c r="J574" s="25"/>
    </row>
    <row r="575" spans="3:10" ht="15">
      <c r="C575" s="2"/>
      <c r="D575" s="2"/>
      <c r="E575" s="3"/>
      <c r="F575" s="2"/>
      <c r="G575" s="71"/>
      <c r="H575" s="3"/>
      <c r="I575" s="26"/>
      <c r="J575" s="25"/>
    </row>
    <row r="576" spans="2:10" ht="15">
      <c r="B576" s="7"/>
      <c r="C576" s="9"/>
      <c r="D576" s="9"/>
      <c r="E576" s="12"/>
      <c r="F576" s="13"/>
      <c r="G576" s="71"/>
      <c r="H576" s="12"/>
      <c r="I576" s="26"/>
      <c r="J576" s="25"/>
    </row>
    <row r="577" spans="2:10" ht="15">
      <c r="B577" s="7"/>
      <c r="C577" s="2"/>
      <c r="D577" s="2"/>
      <c r="E577" s="3"/>
      <c r="F577" s="2"/>
      <c r="G577" s="71"/>
      <c r="H577" s="3"/>
      <c r="I577" s="26"/>
      <c r="J577" s="25"/>
    </row>
    <row r="578" spans="2:10" ht="15">
      <c r="B578" s="7"/>
      <c r="C578" s="9"/>
      <c r="D578" s="9"/>
      <c r="E578" s="3"/>
      <c r="F578" s="2"/>
      <c r="G578" s="71"/>
      <c r="H578" s="3"/>
      <c r="I578" s="26"/>
      <c r="J578" s="25"/>
    </row>
    <row r="579" spans="2:10" ht="15">
      <c r="B579" s="7"/>
      <c r="C579" s="9"/>
      <c r="D579" s="9"/>
      <c r="E579" s="12"/>
      <c r="F579" s="13"/>
      <c r="G579" s="71"/>
      <c r="H579" s="12"/>
      <c r="I579" s="26"/>
      <c r="J579" s="25"/>
    </row>
    <row r="580" spans="2:10" ht="15">
      <c r="B580" s="7"/>
      <c r="C580" s="2"/>
      <c r="D580" s="2"/>
      <c r="E580" s="3"/>
      <c r="F580" s="2"/>
      <c r="G580" s="71"/>
      <c r="H580" s="3"/>
      <c r="I580" s="26"/>
      <c r="J580" s="25"/>
    </row>
    <row r="581" spans="2:10" ht="15">
      <c r="B581" s="7"/>
      <c r="C581" s="2"/>
      <c r="D581" s="2"/>
      <c r="E581" s="3"/>
      <c r="F581" s="2"/>
      <c r="G581" s="71"/>
      <c r="H581" s="3"/>
      <c r="I581" s="26"/>
      <c r="J581" s="25"/>
    </row>
    <row r="582" spans="2:10" ht="15">
      <c r="B582" s="7"/>
      <c r="C582" s="2"/>
      <c r="D582" s="2"/>
      <c r="E582" s="3"/>
      <c r="F582" s="2"/>
      <c r="G582" s="71"/>
      <c r="H582" s="3"/>
      <c r="I582" s="26"/>
      <c r="J582" s="25"/>
    </row>
    <row r="583" spans="2:10" ht="15">
      <c r="B583" s="7"/>
      <c r="C583" s="2"/>
      <c r="D583" s="2"/>
      <c r="E583" s="3"/>
      <c r="F583" s="2"/>
      <c r="G583" s="71"/>
      <c r="H583" s="3"/>
      <c r="I583" s="26"/>
      <c r="J583" s="25"/>
    </row>
    <row r="584" spans="2:10" ht="15">
      <c r="B584" s="7"/>
      <c r="C584" s="2"/>
      <c r="D584" s="2"/>
      <c r="E584" s="3"/>
      <c r="F584" s="2"/>
      <c r="G584" s="71"/>
      <c r="H584" s="3"/>
      <c r="I584" s="26"/>
      <c r="J584" s="25"/>
    </row>
    <row r="585" spans="2:10" ht="15">
      <c r="B585" s="7"/>
      <c r="C585" s="2"/>
      <c r="D585" s="2"/>
      <c r="E585" s="3"/>
      <c r="F585" s="2"/>
      <c r="G585" s="71"/>
      <c r="H585" s="3"/>
      <c r="I585" s="26"/>
      <c r="J585" s="25"/>
    </row>
    <row r="586" spans="2:10" ht="15">
      <c r="B586" s="7"/>
      <c r="C586" s="2"/>
      <c r="D586" s="2"/>
      <c r="E586" s="3"/>
      <c r="F586" s="2"/>
      <c r="G586" s="71"/>
      <c r="H586" s="3"/>
      <c r="I586" s="26"/>
      <c r="J586" s="25"/>
    </row>
    <row r="587" spans="2:10" ht="15">
      <c r="B587" s="7"/>
      <c r="C587" s="2"/>
      <c r="D587" s="2"/>
      <c r="E587" s="3"/>
      <c r="F587" s="2"/>
      <c r="G587" s="71"/>
      <c r="H587" s="3"/>
      <c r="I587" s="26"/>
      <c r="J587" s="25"/>
    </row>
    <row r="588" spans="2:10" ht="15">
      <c r="B588" s="7"/>
      <c r="C588" s="9"/>
      <c r="D588" s="9"/>
      <c r="E588" s="12"/>
      <c r="F588" s="13"/>
      <c r="G588" s="71"/>
      <c r="H588" s="12"/>
      <c r="I588" s="26"/>
      <c r="J588" s="25"/>
    </row>
    <row r="589" spans="2:10" ht="15">
      <c r="B589" s="7"/>
      <c r="C589" s="9"/>
      <c r="D589" s="9"/>
      <c r="E589" s="3"/>
      <c r="F589" s="2"/>
      <c r="G589" s="71"/>
      <c r="H589" s="3"/>
      <c r="I589" s="26"/>
      <c r="J589" s="25"/>
    </row>
    <row r="590" spans="2:10" ht="15">
      <c r="B590" s="7"/>
      <c r="C590" s="2"/>
      <c r="D590" s="2"/>
      <c r="E590" s="3"/>
      <c r="F590" s="2"/>
      <c r="G590" s="71"/>
      <c r="H590" s="3"/>
      <c r="I590" s="26"/>
      <c r="J590" s="25"/>
    </row>
    <row r="591" spans="2:10" ht="15">
      <c r="B591" s="7"/>
      <c r="C591" s="9"/>
      <c r="D591" s="9"/>
      <c r="E591" s="12"/>
      <c r="F591" s="13"/>
      <c r="G591" s="71"/>
      <c r="H591" s="12"/>
      <c r="I591" s="26"/>
      <c r="J591" s="25"/>
    </row>
    <row r="592" spans="2:10" ht="15">
      <c r="B592" s="7"/>
      <c r="C592" s="9"/>
      <c r="D592" s="9"/>
      <c r="E592" s="12"/>
      <c r="F592" s="13"/>
      <c r="G592" s="71"/>
      <c r="H592" s="12"/>
      <c r="I592" s="26"/>
      <c r="J592" s="25"/>
    </row>
    <row r="593" spans="2:10" ht="15">
      <c r="B593" s="7"/>
      <c r="C593" s="2"/>
      <c r="D593" s="2"/>
      <c r="E593" s="3"/>
      <c r="F593" s="2"/>
      <c r="G593" s="71"/>
      <c r="H593" s="3"/>
      <c r="I593" s="26"/>
      <c r="J593" s="25"/>
    </row>
    <row r="594" spans="2:10" ht="15">
      <c r="B594" s="7"/>
      <c r="C594" s="9"/>
      <c r="D594" s="9"/>
      <c r="E594" s="12"/>
      <c r="F594" s="13"/>
      <c r="G594" s="71"/>
      <c r="H594" s="12"/>
      <c r="I594" s="26"/>
      <c r="J594" s="25"/>
    </row>
    <row r="595" spans="2:10" ht="15">
      <c r="B595" s="7"/>
      <c r="C595" s="2"/>
      <c r="D595" s="2"/>
      <c r="E595" s="3"/>
      <c r="F595" s="2"/>
      <c r="G595" s="71"/>
      <c r="H595" s="3"/>
      <c r="I595" s="26"/>
      <c r="J595" s="25"/>
    </row>
    <row r="596" spans="2:10" ht="15">
      <c r="B596" s="7"/>
      <c r="C596" s="2"/>
      <c r="D596" s="2"/>
      <c r="E596" s="3"/>
      <c r="F596" s="2"/>
      <c r="G596" s="71"/>
      <c r="H596" s="3"/>
      <c r="I596" s="26"/>
      <c r="J596" s="25"/>
    </row>
    <row r="597" spans="2:10" ht="15">
      <c r="B597" s="7"/>
      <c r="C597" s="2"/>
      <c r="D597" s="2"/>
      <c r="E597" s="3"/>
      <c r="F597" s="2"/>
      <c r="G597" s="71"/>
      <c r="H597" s="3"/>
      <c r="I597" s="26"/>
      <c r="J597" s="25"/>
    </row>
    <row r="598" spans="2:10" ht="15">
      <c r="B598" s="7"/>
      <c r="C598" s="2"/>
      <c r="D598" s="2"/>
      <c r="E598" s="3"/>
      <c r="F598" s="2"/>
      <c r="G598" s="71"/>
      <c r="H598" s="3"/>
      <c r="I598" s="26"/>
      <c r="J598" s="25"/>
    </row>
    <row r="599" spans="2:10" ht="15">
      <c r="B599" s="7"/>
      <c r="C599" s="2"/>
      <c r="D599" s="2"/>
      <c r="E599" s="3"/>
      <c r="F599" s="2"/>
      <c r="G599" s="71"/>
      <c r="H599" s="3"/>
      <c r="I599" s="26"/>
      <c r="J599" s="25"/>
    </row>
    <row r="600" spans="2:10" ht="15">
      <c r="B600" s="7"/>
      <c r="C600" s="9"/>
      <c r="D600" s="9"/>
      <c r="E600" s="12"/>
      <c r="F600" s="13"/>
      <c r="G600" s="71"/>
      <c r="H600" s="12"/>
      <c r="I600" s="26"/>
      <c r="J600" s="25"/>
    </row>
    <row r="601" spans="2:10" ht="15">
      <c r="B601" s="7"/>
      <c r="C601" s="9"/>
      <c r="D601" s="9"/>
      <c r="E601" s="3"/>
      <c r="F601" s="2"/>
      <c r="G601" s="71"/>
      <c r="H601" s="3"/>
      <c r="I601" s="26"/>
      <c r="J601" s="25"/>
    </row>
    <row r="602" spans="2:10" ht="15">
      <c r="B602" s="7"/>
      <c r="C602" s="2"/>
      <c r="D602" s="2"/>
      <c r="E602" s="3"/>
      <c r="F602" s="2"/>
      <c r="G602" s="71"/>
      <c r="H602" s="3"/>
      <c r="I602" s="26"/>
      <c r="J602" s="25"/>
    </row>
    <row r="603" spans="2:10" ht="15">
      <c r="B603" s="7"/>
      <c r="C603" s="9"/>
      <c r="D603" s="9"/>
      <c r="E603" s="12"/>
      <c r="F603" s="13"/>
      <c r="G603" s="71"/>
      <c r="H603" s="12"/>
      <c r="I603" s="26"/>
      <c r="J603" s="25"/>
    </row>
    <row r="604" spans="2:10" ht="15">
      <c r="B604" s="7"/>
      <c r="C604" s="9"/>
      <c r="D604" s="9"/>
      <c r="E604" s="12"/>
      <c r="F604" s="13"/>
      <c r="G604" s="71"/>
      <c r="H604" s="12"/>
      <c r="I604" s="26"/>
      <c r="J604" s="25"/>
    </row>
    <row r="605" spans="2:10" ht="15">
      <c r="B605" s="7"/>
      <c r="C605" s="2"/>
      <c r="D605" s="2"/>
      <c r="E605" s="3"/>
      <c r="F605" s="2"/>
      <c r="G605" s="71"/>
      <c r="H605" s="3"/>
      <c r="I605" s="26"/>
      <c r="J605" s="25"/>
    </row>
    <row r="606" spans="2:10" ht="15">
      <c r="B606" s="7"/>
      <c r="C606" s="9"/>
      <c r="D606" s="9"/>
      <c r="E606" s="12"/>
      <c r="F606" s="13"/>
      <c r="G606" s="71"/>
      <c r="H606" s="12"/>
      <c r="I606" s="26"/>
      <c r="J606" s="25"/>
    </row>
    <row r="607" spans="2:10" ht="15">
      <c r="B607" s="7"/>
      <c r="C607" s="2"/>
      <c r="D607" s="2"/>
      <c r="E607" s="3"/>
      <c r="F607" s="2"/>
      <c r="G607" s="71"/>
      <c r="H607" s="3"/>
      <c r="I607" s="26"/>
      <c r="J607" s="25"/>
    </row>
    <row r="608" spans="2:10" ht="15">
      <c r="B608" s="7"/>
      <c r="C608" s="9"/>
      <c r="D608" s="9"/>
      <c r="E608" s="12"/>
      <c r="F608" s="13"/>
      <c r="G608" s="71"/>
      <c r="H608" s="12"/>
      <c r="I608" s="26"/>
      <c r="J608" s="25"/>
    </row>
    <row r="609" spans="2:10" ht="15">
      <c r="B609" s="7"/>
      <c r="C609" s="9"/>
      <c r="D609" s="9"/>
      <c r="E609" s="12"/>
      <c r="F609" s="13"/>
      <c r="G609" s="71"/>
      <c r="H609" s="12"/>
      <c r="I609" s="26"/>
      <c r="J609" s="25"/>
    </row>
    <row r="610" spans="2:10" ht="15">
      <c r="B610" s="7"/>
      <c r="C610" s="9"/>
      <c r="D610" s="9"/>
      <c r="E610" s="12"/>
      <c r="F610" s="13"/>
      <c r="G610" s="71"/>
      <c r="H610" s="12"/>
      <c r="I610" s="26"/>
      <c r="J610" s="25"/>
    </row>
    <row r="611" spans="2:10" ht="15">
      <c r="B611" s="7"/>
      <c r="C611" s="9"/>
      <c r="D611" s="9"/>
      <c r="E611" s="12"/>
      <c r="F611" s="13"/>
      <c r="G611" s="71"/>
      <c r="H611" s="12"/>
      <c r="I611" s="26"/>
      <c r="J611" s="25"/>
    </row>
    <row r="612" spans="2:10" ht="15">
      <c r="B612" s="7"/>
      <c r="C612" s="9"/>
      <c r="D612" s="9"/>
      <c r="E612" s="12"/>
      <c r="F612" s="13"/>
      <c r="G612" s="71"/>
      <c r="H612" s="12"/>
      <c r="I612" s="26"/>
      <c r="J612" s="25"/>
    </row>
    <row r="613" spans="2:10" ht="15">
      <c r="B613" s="7"/>
      <c r="C613" s="9"/>
      <c r="D613" s="9"/>
      <c r="E613" s="12"/>
      <c r="F613" s="13"/>
      <c r="G613" s="71"/>
      <c r="H613" s="12"/>
      <c r="I613" s="26"/>
      <c r="J613" s="25"/>
    </row>
    <row r="614" spans="2:10" ht="15">
      <c r="B614" s="7"/>
      <c r="C614" s="9"/>
      <c r="D614" s="9"/>
      <c r="E614" s="12"/>
      <c r="F614" s="13"/>
      <c r="G614" s="71"/>
      <c r="H614" s="12"/>
      <c r="I614" s="26"/>
      <c r="J614" s="25"/>
    </row>
    <row r="615" spans="2:10" ht="15">
      <c r="B615" s="7"/>
      <c r="C615" s="9"/>
      <c r="D615" s="9"/>
      <c r="E615" s="12"/>
      <c r="F615" s="13"/>
      <c r="G615" s="71"/>
      <c r="H615" s="12"/>
      <c r="I615" s="26"/>
      <c r="J615" s="25"/>
    </row>
    <row r="616" spans="2:10" ht="15">
      <c r="B616" s="7"/>
      <c r="C616" s="9"/>
      <c r="D616" s="9"/>
      <c r="E616" s="12"/>
      <c r="F616" s="13"/>
      <c r="G616" s="71"/>
      <c r="H616" s="12"/>
      <c r="I616" s="26"/>
      <c r="J616" s="25"/>
    </row>
    <row r="617" spans="2:10" ht="15">
      <c r="B617" s="7"/>
      <c r="C617" s="9"/>
      <c r="D617" s="9"/>
      <c r="E617" s="12"/>
      <c r="F617" s="13"/>
      <c r="G617" s="71"/>
      <c r="H617" s="12"/>
      <c r="I617" s="26"/>
      <c r="J617" s="25"/>
    </row>
    <row r="618" spans="2:10" ht="15">
      <c r="B618" s="7"/>
      <c r="C618" s="9"/>
      <c r="D618" s="9"/>
      <c r="E618" s="12"/>
      <c r="F618" s="13"/>
      <c r="G618" s="71"/>
      <c r="H618" s="12"/>
      <c r="I618" s="26"/>
      <c r="J618" s="25"/>
    </row>
    <row r="619" spans="2:10" ht="15">
      <c r="B619" s="7"/>
      <c r="C619" s="9"/>
      <c r="D619" s="9"/>
      <c r="E619" s="12"/>
      <c r="F619" s="13"/>
      <c r="G619" s="71"/>
      <c r="H619" s="12"/>
      <c r="I619" s="26"/>
      <c r="J619" s="25"/>
    </row>
    <row r="620" spans="2:10" ht="15">
      <c r="B620" s="7"/>
      <c r="C620" s="9"/>
      <c r="D620" s="9"/>
      <c r="E620" s="12"/>
      <c r="F620" s="13"/>
      <c r="G620" s="71"/>
      <c r="H620" s="12"/>
      <c r="I620" s="26"/>
      <c r="J620" s="25"/>
    </row>
    <row r="621" spans="2:10" ht="15">
      <c r="B621" s="7"/>
      <c r="C621" s="9"/>
      <c r="D621" s="9"/>
      <c r="E621" s="12"/>
      <c r="F621" s="13"/>
      <c r="G621" s="71"/>
      <c r="H621" s="12"/>
      <c r="I621" s="26"/>
      <c r="J621" s="25"/>
    </row>
    <row r="622" spans="2:10" ht="15">
      <c r="B622" s="7"/>
      <c r="C622" s="9"/>
      <c r="D622" s="9"/>
      <c r="E622" s="12"/>
      <c r="F622" s="13"/>
      <c r="G622" s="71"/>
      <c r="H622" s="12"/>
      <c r="I622" s="26"/>
      <c r="J622" s="25"/>
    </row>
    <row r="623" spans="2:10" ht="15">
      <c r="B623" s="7"/>
      <c r="C623" s="9"/>
      <c r="D623" s="9"/>
      <c r="E623" s="12"/>
      <c r="F623" s="13"/>
      <c r="G623" s="71"/>
      <c r="H623" s="12"/>
      <c r="I623" s="26"/>
      <c r="J623" s="25"/>
    </row>
    <row r="624" spans="2:10" ht="15">
      <c r="B624" s="7"/>
      <c r="C624" s="9"/>
      <c r="D624" s="9"/>
      <c r="E624" s="12"/>
      <c r="F624" s="13"/>
      <c r="G624" s="71"/>
      <c r="H624" s="12"/>
      <c r="I624" s="26"/>
      <c r="J624" s="25"/>
    </row>
    <row r="625" spans="2:10" ht="15">
      <c r="B625" s="7"/>
      <c r="C625" s="9"/>
      <c r="D625" s="9"/>
      <c r="E625" s="12"/>
      <c r="F625" s="13"/>
      <c r="G625" s="71"/>
      <c r="H625" s="12"/>
      <c r="I625" s="26"/>
      <c r="J625" s="25"/>
    </row>
    <row r="626" spans="2:10" ht="15">
      <c r="B626" s="7"/>
      <c r="C626" s="9"/>
      <c r="D626" s="9"/>
      <c r="E626" s="12"/>
      <c r="F626" s="13"/>
      <c r="G626" s="71"/>
      <c r="H626" s="12"/>
      <c r="I626" s="26"/>
      <c r="J626" s="25"/>
    </row>
    <row r="627" spans="2:10" ht="15">
      <c r="B627" s="7"/>
      <c r="C627" s="9"/>
      <c r="D627" s="9"/>
      <c r="E627" s="12"/>
      <c r="F627" s="13"/>
      <c r="G627" s="71"/>
      <c r="H627" s="12"/>
      <c r="I627" s="26"/>
      <c r="J627" s="25"/>
    </row>
    <row r="628" spans="2:10" ht="15">
      <c r="B628" s="7"/>
      <c r="C628" s="9"/>
      <c r="D628" s="9"/>
      <c r="E628" s="12"/>
      <c r="F628" s="13"/>
      <c r="G628" s="71"/>
      <c r="H628" s="12"/>
      <c r="I628" s="26"/>
      <c r="J628" s="25"/>
    </row>
    <row r="629" spans="2:10" ht="15">
      <c r="B629" s="7"/>
      <c r="C629" s="9"/>
      <c r="D629" s="9"/>
      <c r="E629" s="12"/>
      <c r="F629" s="13"/>
      <c r="G629" s="71"/>
      <c r="H629" s="12"/>
      <c r="I629" s="26"/>
      <c r="J629" s="25"/>
    </row>
    <row r="630" spans="2:10" ht="15">
      <c r="B630" s="7"/>
      <c r="C630" s="9"/>
      <c r="D630" s="9"/>
      <c r="E630" s="12"/>
      <c r="F630" s="13"/>
      <c r="G630" s="71"/>
      <c r="H630" s="12"/>
      <c r="I630" s="26"/>
      <c r="J630" s="25"/>
    </row>
    <row r="631" spans="1:10" ht="12.75">
      <c r="A631" s="27"/>
      <c r="B631" s="25"/>
      <c r="C631" s="28"/>
      <c r="D631" s="28"/>
      <c r="E631" s="25"/>
      <c r="F631" s="28"/>
      <c r="G631" s="30"/>
      <c r="H631" s="25"/>
      <c r="I631" s="26"/>
      <c r="J631" s="25"/>
    </row>
    <row r="632" spans="1:10" ht="12.75">
      <c r="A632" s="27"/>
      <c r="B632" s="27"/>
      <c r="C632" s="28"/>
      <c r="D632" s="28"/>
      <c r="E632" s="25"/>
      <c r="F632" s="28"/>
      <c r="G632" s="30"/>
      <c r="H632" s="25"/>
      <c r="I632" s="26"/>
      <c r="J632" s="25"/>
    </row>
    <row r="633" spans="1:10" ht="12.75">
      <c r="A633" s="27"/>
      <c r="B633" s="27"/>
      <c r="C633" s="28"/>
      <c r="D633" s="28"/>
      <c r="E633" s="25"/>
      <c r="F633" s="29"/>
      <c r="G633" s="30"/>
      <c r="H633" s="25"/>
      <c r="I633" s="26"/>
      <c r="J633" s="25"/>
    </row>
    <row r="634" spans="1:10" ht="12.75">
      <c r="A634" s="27"/>
      <c r="B634" s="27"/>
      <c r="C634" s="28"/>
      <c r="D634" s="28"/>
      <c r="E634" s="25"/>
      <c r="F634" s="29"/>
      <c r="G634" s="30"/>
      <c r="H634" s="25"/>
      <c r="I634" s="26"/>
      <c r="J634" s="25"/>
    </row>
    <row r="635" spans="1:10" ht="12.75">
      <c r="A635" s="27"/>
      <c r="B635" s="27"/>
      <c r="C635" s="28"/>
      <c r="D635" s="28"/>
      <c r="E635" s="25"/>
      <c r="F635" s="29"/>
      <c r="G635" s="30"/>
      <c r="H635" s="25"/>
      <c r="I635" s="26"/>
      <c r="J635" s="25"/>
    </row>
    <row r="636" spans="1:10" ht="12.75">
      <c r="A636" s="7"/>
      <c r="B636" s="7"/>
      <c r="C636" s="9"/>
      <c r="D636" s="9"/>
      <c r="E636" s="8"/>
      <c r="F636" s="20"/>
      <c r="G636" s="21"/>
      <c r="H636" s="8"/>
      <c r="I636" s="26"/>
      <c r="J636" s="25"/>
    </row>
    <row r="637" spans="1:10" ht="12.75">
      <c r="A637" s="27"/>
      <c r="B637" s="25"/>
      <c r="C637" s="28"/>
      <c r="D637" s="28"/>
      <c r="E637" s="25"/>
      <c r="F637" s="28"/>
      <c r="G637" s="30"/>
      <c r="H637" s="25"/>
      <c r="I637" s="26"/>
      <c r="J637" s="25"/>
    </row>
    <row r="638" spans="1:10" ht="12.75">
      <c r="A638" s="27"/>
      <c r="B638" s="27"/>
      <c r="C638" s="28"/>
      <c r="D638" s="28"/>
      <c r="E638" s="25"/>
      <c r="F638" s="28"/>
      <c r="G638" s="30"/>
      <c r="H638" s="25"/>
      <c r="I638" s="26"/>
      <c r="J638" s="25"/>
    </row>
    <row r="639" spans="1:10" ht="12.75">
      <c r="A639" s="27"/>
      <c r="B639" s="27"/>
      <c r="C639" s="28"/>
      <c r="D639" s="28"/>
      <c r="E639" s="25"/>
      <c r="F639" s="29"/>
      <c r="G639" s="30"/>
      <c r="H639" s="25"/>
      <c r="I639" s="26"/>
      <c r="J639" s="25"/>
    </row>
    <row r="640" spans="1:10" ht="12.75">
      <c r="A640" s="27"/>
      <c r="B640" s="27"/>
      <c r="C640" s="28"/>
      <c r="D640" s="28"/>
      <c r="E640" s="25"/>
      <c r="F640" s="29"/>
      <c r="G640" s="30"/>
      <c r="H640" s="25"/>
      <c r="I640" s="26"/>
      <c r="J640" s="25"/>
    </row>
    <row r="641" spans="1:10" ht="12.75">
      <c r="A641" s="27"/>
      <c r="B641" s="27"/>
      <c r="C641" s="28"/>
      <c r="D641" s="28"/>
      <c r="E641" s="25"/>
      <c r="F641" s="29"/>
      <c r="G641" s="30"/>
      <c r="H641" s="25"/>
      <c r="I641" s="26"/>
      <c r="J641" s="25"/>
    </row>
    <row r="642" spans="1:10" ht="12.75">
      <c r="A642" s="7"/>
      <c r="B642" s="7"/>
      <c r="C642" s="9"/>
      <c r="D642" s="9"/>
      <c r="E642" s="8"/>
      <c r="F642" s="20"/>
      <c r="G642" s="21"/>
      <c r="H642" s="8"/>
      <c r="I642" s="26"/>
      <c r="J642" s="25"/>
    </row>
    <row r="643" spans="1:10" ht="12.75">
      <c r="A643" s="27"/>
      <c r="B643" s="25"/>
      <c r="C643" s="28"/>
      <c r="D643" s="28"/>
      <c r="E643" s="25"/>
      <c r="F643" s="28"/>
      <c r="G643" s="30"/>
      <c r="H643" s="25"/>
      <c r="I643" s="26"/>
      <c r="J643" s="25"/>
    </row>
    <row r="644" spans="1:10" ht="12.75">
      <c r="A644" s="27"/>
      <c r="B644" s="27"/>
      <c r="C644" s="28"/>
      <c r="D644" s="28"/>
      <c r="E644" s="25"/>
      <c r="F644" s="28"/>
      <c r="G644" s="30"/>
      <c r="H644" s="25"/>
      <c r="I644" s="26"/>
      <c r="J644" s="25"/>
    </row>
    <row r="645" spans="1:10" ht="12.75">
      <c r="A645" s="27"/>
      <c r="B645" s="27"/>
      <c r="C645" s="28"/>
      <c r="D645" s="28"/>
      <c r="E645" s="25"/>
      <c r="F645" s="29"/>
      <c r="G645" s="30"/>
      <c r="H645" s="25"/>
      <c r="I645" s="26"/>
      <c r="J645" s="25"/>
    </row>
    <row r="646" spans="1:10" ht="12.75">
      <c r="A646" s="27"/>
      <c r="B646" s="27"/>
      <c r="C646" s="28"/>
      <c r="D646" s="28"/>
      <c r="E646" s="25"/>
      <c r="F646" s="29"/>
      <c r="G646" s="30"/>
      <c r="H646" s="25"/>
      <c r="I646" s="26"/>
      <c r="J646" s="25"/>
    </row>
    <row r="647" spans="1:10" ht="12.75">
      <c r="A647" s="27"/>
      <c r="B647" s="27"/>
      <c r="C647" s="28"/>
      <c r="D647" s="28"/>
      <c r="E647" s="25"/>
      <c r="F647" s="29"/>
      <c r="G647" s="30"/>
      <c r="H647" s="25"/>
      <c r="I647" s="26"/>
      <c r="J647" s="25"/>
    </row>
    <row r="648" spans="1:10" ht="12.75">
      <c r="A648" s="7"/>
      <c r="B648" s="7"/>
      <c r="C648" s="9"/>
      <c r="D648" s="9"/>
      <c r="E648" s="8"/>
      <c r="F648" s="20"/>
      <c r="G648" s="21"/>
      <c r="H648" s="8"/>
      <c r="I648" s="26"/>
      <c r="J648" s="25"/>
    </row>
    <row r="649" spans="1:10" ht="12.75">
      <c r="A649" s="27"/>
      <c r="B649" s="25"/>
      <c r="C649" s="28"/>
      <c r="D649" s="28"/>
      <c r="E649" s="25"/>
      <c r="F649" s="28"/>
      <c r="G649" s="30"/>
      <c r="H649" s="25"/>
      <c r="I649" s="31"/>
      <c r="J649" s="24"/>
    </row>
    <row r="650" spans="1:10" ht="12.75">
      <c r="A650" s="27"/>
      <c r="B650" s="27"/>
      <c r="C650" s="28"/>
      <c r="D650" s="28"/>
      <c r="E650" s="25"/>
      <c r="F650" s="28"/>
      <c r="G650" s="30"/>
      <c r="H650" s="25"/>
      <c r="I650" s="31"/>
      <c r="J650" s="24"/>
    </row>
    <row r="651" spans="1:10" ht="12.75">
      <c r="A651" s="27"/>
      <c r="B651" s="27"/>
      <c r="C651" s="28"/>
      <c r="D651" s="28"/>
      <c r="E651" s="25"/>
      <c r="F651" s="29"/>
      <c r="G651" s="30"/>
      <c r="H651" s="25"/>
      <c r="I651" s="31"/>
      <c r="J651" s="24"/>
    </row>
    <row r="652" spans="1:10" ht="12.75">
      <c r="A652" s="27"/>
      <c r="B652" s="27"/>
      <c r="C652" s="28"/>
      <c r="D652" s="28"/>
      <c r="E652" s="25"/>
      <c r="F652" s="29"/>
      <c r="G652" s="30"/>
      <c r="H652" s="25"/>
      <c r="I652" s="31"/>
      <c r="J652" s="24"/>
    </row>
    <row r="653" spans="1:10" ht="12.75">
      <c r="A653" s="27"/>
      <c r="B653" s="27"/>
      <c r="C653" s="28"/>
      <c r="D653" s="28"/>
      <c r="E653" s="25"/>
      <c r="F653" s="29"/>
      <c r="G653" s="30"/>
      <c r="H653" s="25"/>
      <c r="I653" s="31"/>
      <c r="J653" s="24"/>
    </row>
    <row r="654" spans="1:10" ht="12.75">
      <c r="A654" s="7"/>
      <c r="B654" s="7"/>
      <c r="C654" s="9"/>
      <c r="D654" s="9"/>
      <c r="E654" s="8"/>
      <c r="F654" s="20"/>
      <c r="G654" s="21"/>
      <c r="H654" s="8"/>
      <c r="I654" s="23"/>
      <c r="J654" s="24"/>
    </row>
    <row r="655" ht="15">
      <c r="G655" s="17"/>
    </row>
    <row r="656" spans="1:10" ht="12.75">
      <c r="A656" s="7"/>
      <c r="B656" s="7"/>
      <c r="C656" s="9"/>
      <c r="D656" s="9"/>
      <c r="E656" s="8"/>
      <c r="F656" s="20"/>
      <c r="G656" s="21"/>
      <c r="H656" s="8"/>
      <c r="I656" s="23"/>
      <c r="J656" s="24"/>
    </row>
    <row r="657" ht="15">
      <c r="G657" s="17"/>
    </row>
    <row r="658" spans="1:10" ht="12.75">
      <c r="A658" s="7"/>
      <c r="B658" s="7"/>
      <c r="C658" s="9"/>
      <c r="D658" s="9"/>
      <c r="E658" s="8"/>
      <c r="F658" s="20"/>
      <c r="G658" s="21"/>
      <c r="H658" s="8"/>
      <c r="I658" s="23"/>
      <c r="J658" s="24"/>
    </row>
    <row r="659" spans="1:10" ht="12.75">
      <c r="A659" s="27"/>
      <c r="B659" s="27"/>
      <c r="C659" s="28"/>
      <c r="D659" s="28"/>
      <c r="E659" s="25"/>
      <c r="F659" s="29"/>
      <c r="G659" s="30"/>
      <c r="H659" s="25"/>
      <c r="I659" s="31"/>
      <c r="J659" s="24"/>
    </row>
    <row r="660" spans="2:8" ht="15">
      <c r="B660" s="7"/>
      <c r="C660" s="9"/>
      <c r="D660" s="9"/>
      <c r="E660" s="12"/>
      <c r="F660" s="13"/>
      <c r="H660" s="12"/>
    </row>
    <row r="661" spans="2:8" ht="15">
      <c r="B661" s="7"/>
      <c r="C661" s="9"/>
      <c r="D661" s="9"/>
      <c r="E661" s="12"/>
      <c r="F661" s="13"/>
      <c r="H661" s="12"/>
    </row>
    <row r="662" spans="2:9" ht="15">
      <c r="B662" s="7"/>
      <c r="C662" s="9"/>
      <c r="D662" s="9"/>
      <c r="E662" s="3"/>
      <c r="F662" s="2"/>
      <c r="G662" s="16"/>
      <c r="H662" s="3"/>
      <c r="I662" s="2"/>
    </row>
    <row r="663" spans="2:9" ht="15">
      <c r="B663" s="8"/>
      <c r="C663" s="2"/>
      <c r="D663" s="2"/>
      <c r="E663" s="3"/>
      <c r="F663" s="2"/>
      <c r="G663" s="16"/>
      <c r="H663" s="3"/>
      <c r="I663" s="2"/>
    </row>
    <row r="664" spans="2:9" ht="15">
      <c r="B664" s="7"/>
      <c r="C664" s="5"/>
      <c r="D664" s="5"/>
      <c r="E664" s="11"/>
      <c r="F664" s="13"/>
      <c r="G664" s="19"/>
      <c r="H664" s="11"/>
      <c r="I664" s="2"/>
    </row>
    <row r="665" spans="2:9" ht="15">
      <c r="B665" s="7"/>
      <c r="C665" s="5"/>
      <c r="D665" s="5"/>
      <c r="E665" s="11"/>
      <c r="F665" s="13"/>
      <c r="G665" s="19"/>
      <c r="H665" s="11"/>
      <c r="I665" s="2"/>
    </row>
    <row r="666" spans="2:9" ht="15">
      <c r="B666" s="7"/>
      <c r="C666" s="5"/>
      <c r="D666" s="5"/>
      <c r="E666" s="11"/>
      <c r="F666" s="13"/>
      <c r="G666" s="19"/>
      <c r="H666" s="11"/>
      <c r="I666" s="2"/>
    </row>
    <row r="667" spans="2:9" ht="15">
      <c r="B667" s="7"/>
      <c r="C667" s="5"/>
      <c r="D667" s="5"/>
      <c r="E667" s="11"/>
      <c r="F667" s="13"/>
      <c r="G667" s="19"/>
      <c r="H667" s="11"/>
      <c r="I667" s="2"/>
    </row>
    <row r="668" spans="2:9" ht="15">
      <c r="B668" s="7"/>
      <c r="C668" s="5"/>
      <c r="D668" s="5"/>
      <c r="E668" s="11"/>
      <c r="F668" s="13"/>
      <c r="G668" s="19"/>
      <c r="H668" s="11"/>
      <c r="I668" s="2"/>
    </row>
    <row r="669" spans="2:9" ht="15">
      <c r="B669" s="7"/>
      <c r="C669" s="5"/>
      <c r="D669" s="5"/>
      <c r="E669" s="11"/>
      <c r="F669" s="13"/>
      <c r="G669" s="19"/>
      <c r="H669" s="11"/>
      <c r="I669" s="2"/>
    </row>
    <row r="670" spans="2:9" ht="15">
      <c r="B670" s="7"/>
      <c r="C670" s="5"/>
      <c r="D670" s="5"/>
      <c r="E670" s="11"/>
      <c r="F670" s="13"/>
      <c r="G670" s="19"/>
      <c r="H670" s="11"/>
      <c r="I670" s="2"/>
    </row>
    <row r="671" spans="2:9" ht="15">
      <c r="B671" s="7"/>
      <c r="C671" s="5"/>
      <c r="D671" s="5"/>
      <c r="E671" s="11"/>
      <c r="F671" s="13"/>
      <c r="G671" s="19"/>
      <c r="H671" s="11"/>
      <c r="I671" s="2"/>
    </row>
    <row r="672" spans="2:7" ht="15">
      <c r="B672" s="7"/>
      <c r="C672" s="4"/>
      <c r="D672" s="4"/>
      <c r="G672" s="17"/>
    </row>
    <row r="673" spans="2:7" ht="15">
      <c r="B673" s="7"/>
      <c r="C673" s="4"/>
      <c r="D673" s="4"/>
      <c r="G673" s="17"/>
    </row>
    <row r="674" spans="2:7" ht="15">
      <c r="B674" s="7"/>
      <c r="C674" s="4"/>
      <c r="D674" s="4"/>
      <c r="G674" s="17"/>
    </row>
    <row r="675" spans="2:7" ht="15">
      <c r="B675" s="7"/>
      <c r="C675" s="4"/>
      <c r="D675" s="4"/>
      <c r="G675" s="17"/>
    </row>
    <row r="676" spans="2:7" ht="15">
      <c r="B676" s="7"/>
      <c r="C676" s="4"/>
      <c r="D676" s="4"/>
      <c r="G676" s="17"/>
    </row>
    <row r="677" spans="2:7" ht="15">
      <c r="B677" s="7"/>
      <c r="C677" s="4"/>
      <c r="D677" s="4"/>
      <c r="G677" s="17"/>
    </row>
    <row r="678" spans="2:7" ht="15">
      <c r="B678" s="7"/>
      <c r="C678" s="4"/>
      <c r="D678" s="4"/>
      <c r="G678" s="17"/>
    </row>
    <row r="679" spans="2:7" ht="15">
      <c r="B679" s="7"/>
      <c r="C679" s="4"/>
      <c r="D679" s="4"/>
      <c r="G679" s="17"/>
    </row>
    <row r="680" spans="2:7" ht="15">
      <c r="B680" s="7"/>
      <c r="C680" s="4"/>
      <c r="D680" s="4"/>
      <c r="G680" s="17"/>
    </row>
    <row r="681" spans="2:7" ht="15">
      <c r="B681" s="7"/>
      <c r="C681" s="4"/>
      <c r="D681" s="4"/>
      <c r="G681" s="17"/>
    </row>
    <row r="682" spans="2:7" ht="15">
      <c r="B682" s="7"/>
      <c r="C682" s="4"/>
      <c r="D682" s="4"/>
      <c r="G682" s="17"/>
    </row>
    <row r="683" spans="2:7" ht="15">
      <c r="B683" s="7"/>
      <c r="C683" s="4"/>
      <c r="D683" s="4"/>
      <c r="G683" s="17"/>
    </row>
    <row r="684" spans="2:7" ht="15">
      <c r="B684" s="7"/>
      <c r="C684" s="4"/>
      <c r="D684" s="4"/>
      <c r="G684" s="17"/>
    </row>
    <row r="685" spans="2:7" ht="15">
      <c r="B685" s="7"/>
      <c r="C685" s="4"/>
      <c r="D685" s="4"/>
      <c r="G685" s="17"/>
    </row>
    <row r="686" spans="2:7" ht="15">
      <c r="B686" s="7"/>
      <c r="C686" s="4"/>
      <c r="D686" s="4"/>
      <c r="G686" s="17"/>
    </row>
    <row r="687" spans="2:7" ht="15">
      <c r="B687" s="7"/>
      <c r="C687" s="4"/>
      <c r="D687" s="4"/>
      <c r="G687" s="17"/>
    </row>
    <row r="688" spans="2:7" ht="15">
      <c r="B688" s="7"/>
      <c r="C688" s="4"/>
      <c r="D688" s="4"/>
      <c r="G688" s="17"/>
    </row>
    <row r="689" spans="2:7" ht="15">
      <c r="B689" s="7"/>
      <c r="C689" s="4"/>
      <c r="D689" s="4"/>
      <c r="G689" s="17"/>
    </row>
    <row r="690" spans="2:7" ht="15">
      <c r="B690" s="7"/>
      <c r="C690" s="4"/>
      <c r="D690" s="4"/>
      <c r="G690" s="17"/>
    </row>
    <row r="691" spans="2:7" ht="15">
      <c r="B691" s="7"/>
      <c r="C691" s="4"/>
      <c r="D691" s="4"/>
      <c r="G691" s="17"/>
    </row>
    <row r="692" spans="2:7" ht="15">
      <c r="B692" s="7"/>
      <c r="C692" s="4"/>
      <c r="D692" s="4"/>
      <c r="G692" s="17"/>
    </row>
    <row r="693" spans="2:7" ht="15">
      <c r="B693" s="7"/>
      <c r="C693" s="4"/>
      <c r="D693" s="4"/>
      <c r="G693" s="17"/>
    </row>
    <row r="694" spans="2:7" ht="15">
      <c r="B694" s="7"/>
      <c r="C694" s="4"/>
      <c r="D694" s="4"/>
      <c r="G694" s="17"/>
    </row>
    <row r="695" spans="2:7" ht="15">
      <c r="B695" s="7"/>
      <c r="C695" s="4"/>
      <c r="D695" s="4"/>
      <c r="G695" s="17"/>
    </row>
    <row r="696" spans="2:4" ht="15">
      <c r="B696" s="7"/>
      <c r="C696" s="4"/>
      <c r="D696" s="4"/>
    </row>
    <row r="697" spans="2:4" ht="15">
      <c r="B697" s="7"/>
      <c r="C697" s="4"/>
      <c r="D697" s="4"/>
    </row>
    <row r="698" spans="2:4" ht="15">
      <c r="B698" s="7"/>
      <c r="C698" s="4"/>
      <c r="D698" s="4"/>
    </row>
    <row r="699" spans="2:4" ht="15">
      <c r="B699" s="7"/>
      <c r="C699" s="4"/>
      <c r="D699" s="4"/>
    </row>
    <row r="700" spans="2:4" ht="15">
      <c r="B700" s="7"/>
      <c r="C700" s="4"/>
      <c r="D700" s="4"/>
    </row>
    <row r="701" spans="2:4" ht="15">
      <c r="B701" s="7"/>
      <c r="C701" s="4"/>
      <c r="D701" s="4"/>
    </row>
    <row r="702" spans="2:4" ht="15">
      <c r="B702" s="7"/>
      <c r="C702" s="4"/>
      <c r="D702" s="4"/>
    </row>
    <row r="703" spans="2:4" ht="15">
      <c r="B703" s="7"/>
      <c r="C703" s="4"/>
      <c r="D703" s="4"/>
    </row>
    <row r="704" spans="2:4" ht="15">
      <c r="B704" s="7"/>
      <c r="C704" s="4"/>
      <c r="D704" s="4"/>
    </row>
    <row r="705" spans="2:4" ht="15">
      <c r="B705" s="7"/>
      <c r="C705" s="4"/>
      <c r="D705" s="4"/>
    </row>
    <row r="706" spans="2:4" ht="15">
      <c r="B706" s="7"/>
      <c r="C706" s="4"/>
      <c r="D706" s="4"/>
    </row>
    <row r="707" spans="2:4" ht="15">
      <c r="B707" s="7"/>
      <c r="C707" s="4"/>
      <c r="D707" s="4"/>
    </row>
    <row r="708" spans="2:4" ht="15">
      <c r="B708" s="7"/>
      <c r="C708" s="4"/>
      <c r="D708" s="4"/>
    </row>
    <row r="709" spans="2:4" ht="15">
      <c r="B709" s="7"/>
      <c r="C709" s="4"/>
      <c r="D709" s="4"/>
    </row>
    <row r="710" spans="2:4" ht="15">
      <c r="B710" s="7"/>
      <c r="C710" s="4"/>
      <c r="D710" s="4"/>
    </row>
    <row r="711" spans="2:4" ht="15">
      <c r="B711" s="7"/>
      <c r="C711" s="4"/>
      <c r="D711" s="4"/>
    </row>
    <row r="712" spans="2:4" ht="15">
      <c r="B712" s="7"/>
      <c r="C712" s="4"/>
      <c r="D712" s="4"/>
    </row>
    <row r="713" spans="2:4" ht="15">
      <c r="B713" s="7"/>
      <c r="C713" s="4"/>
      <c r="D713" s="4"/>
    </row>
    <row r="714" spans="2:4" ht="15">
      <c r="B714" s="7"/>
      <c r="C714" s="4"/>
      <c r="D714" s="4"/>
    </row>
    <row r="715" spans="2:4" ht="15">
      <c r="B715" s="7"/>
      <c r="C715" s="4"/>
      <c r="D715" s="4"/>
    </row>
    <row r="716" spans="2:4" ht="15">
      <c r="B716" s="7"/>
      <c r="C716" s="4"/>
      <c r="D716" s="4"/>
    </row>
    <row r="717" spans="2:4" ht="15">
      <c r="B717" s="7"/>
      <c r="C717" s="4"/>
      <c r="D717" s="4"/>
    </row>
    <row r="718" spans="2:4" ht="15">
      <c r="B718" s="7"/>
      <c r="C718" s="4"/>
      <c r="D718" s="4"/>
    </row>
    <row r="719" spans="2:4" ht="15">
      <c r="B719" s="7"/>
      <c r="C719" s="4"/>
      <c r="D719" s="4"/>
    </row>
    <row r="720" spans="2:4" ht="15">
      <c r="B720" s="7"/>
      <c r="C720" s="4"/>
      <c r="D720" s="4"/>
    </row>
    <row r="721" spans="2:4" ht="15">
      <c r="B721" s="7"/>
      <c r="C721" s="4"/>
      <c r="D721" s="4"/>
    </row>
    <row r="722" spans="2:4" ht="15">
      <c r="B722" s="7"/>
      <c r="C722" s="4"/>
      <c r="D722" s="4"/>
    </row>
    <row r="723" spans="2:4" ht="15">
      <c r="B723" s="7"/>
      <c r="C723" s="4"/>
      <c r="D723" s="4"/>
    </row>
    <row r="724" spans="2:4" ht="15">
      <c r="B724" s="7"/>
      <c r="C724" s="4"/>
      <c r="D724" s="4"/>
    </row>
    <row r="725" spans="2:4" ht="15">
      <c r="B725" s="7"/>
      <c r="C725" s="4"/>
      <c r="D725" s="4"/>
    </row>
    <row r="726" spans="2:4" ht="15">
      <c r="B726" s="7"/>
      <c r="C726" s="4"/>
      <c r="D726" s="4"/>
    </row>
    <row r="727" spans="2:4" ht="15">
      <c r="B727" s="7"/>
      <c r="C727" s="4"/>
      <c r="D727" s="4"/>
    </row>
    <row r="728" spans="2:4" ht="15">
      <c r="B728" s="7"/>
      <c r="C728" s="4"/>
      <c r="D728" s="4"/>
    </row>
    <row r="729" spans="2:4" ht="15">
      <c r="B729" s="7"/>
      <c r="C729" s="4"/>
      <c r="D729" s="4"/>
    </row>
    <row r="730" spans="2:4" ht="15">
      <c r="B730" s="7"/>
      <c r="C730" s="4"/>
      <c r="D730" s="4"/>
    </row>
    <row r="731" spans="2:4" ht="15">
      <c r="B731" s="7"/>
      <c r="C731" s="4"/>
      <c r="D731" s="4"/>
    </row>
    <row r="732" spans="2:4" ht="15">
      <c r="B732" s="7"/>
      <c r="C732" s="4"/>
      <c r="D732" s="4"/>
    </row>
    <row r="733" spans="2:4" ht="15">
      <c r="B733" s="7"/>
      <c r="C733" s="4"/>
      <c r="D733" s="4"/>
    </row>
    <row r="734" ht="15">
      <c r="B734" s="7"/>
    </row>
    <row r="735" ht="15">
      <c r="B735" s="7"/>
    </row>
    <row r="736" ht="15">
      <c r="B736" s="7"/>
    </row>
    <row r="737" ht="15">
      <c r="B737" s="7"/>
    </row>
    <row r="738" ht="15">
      <c r="B738" s="7"/>
    </row>
    <row r="739" ht="15">
      <c r="B739" s="7"/>
    </row>
    <row r="740" ht="15">
      <c r="B740" s="7"/>
    </row>
    <row r="741" ht="15">
      <c r="B741" s="7"/>
    </row>
    <row r="742" ht="15">
      <c r="B742" s="7"/>
    </row>
    <row r="743" ht="15">
      <c r="B743" s="7"/>
    </row>
    <row r="744" ht="15">
      <c r="B744" s="7"/>
    </row>
    <row r="745" ht="15">
      <c r="B745" s="7"/>
    </row>
    <row r="746" ht="15">
      <c r="B746" s="7"/>
    </row>
    <row r="747" ht="15">
      <c r="B747" s="7"/>
    </row>
    <row r="748" ht="15">
      <c r="B748" s="7"/>
    </row>
    <row r="749" ht="15">
      <c r="B749" s="7"/>
    </row>
    <row r="750" ht="15">
      <c r="B750" s="7"/>
    </row>
    <row r="751" ht="15">
      <c r="B751" s="7"/>
    </row>
    <row r="752" ht="15">
      <c r="B752" s="7"/>
    </row>
    <row r="753" ht="15">
      <c r="B753" s="7"/>
    </row>
    <row r="754" ht="15">
      <c r="B754" s="7"/>
    </row>
    <row r="755" ht="15">
      <c r="B755" s="7"/>
    </row>
    <row r="756" ht="15">
      <c r="B756" s="7"/>
    </row>
    <row r="757" ht="15">
      <c r="B757" s="7"/>
    </row>
    <row r="758" ht="15">
      <c r="B758" s="7"/>
    </row>
    <row r="759" ht="15">
      <c r="B759" s="7"/>
    </row>
    <row r="760" ht="15">
      <c r="B760" s="7"/>
    </row>
    <row r="761" ht="15">
      <c r="B761" s="7"/>
    </row>
    <row r="762" ht="15">
      <c r="B762" s="7"/>
    </row>
    <row r="763" ht="15">
      <c r="B763" s="7"/>
    </row>
    <row r="764" ht="15">
      <c r="B764" s="7"/>
    </row>
    <row r="765" ht="15">
      <c r="B765" s="7"/>
    </row>
    <row r="766" ht="15">
      <c r="B766" s="7"/>
    </row>
    <row r="767" ht="15">
      <c r="B767" s="7"/>
    </row>
    <row r="768" ht="15">
      <c r="B768" s="7"/>
    </row>
    <row r="769" ht="15">
      <c r="B769" s="7"/>
    </row>
    <row r="770" ht="15">
      <c r="B770" s="7"/>
    </row>
    <row r="771" ht="15">
      <c r="B771" s="7"/>
    </row>
    <row r="772" ht="15">
      <c r="B772" s="7"/>
    </row>
    <row r="773" ht="15">
      <c r="B773" s="7"/>
    </row>
    <row r="774" ht="15">
      <c r="B774" s="7"/>
    </row>
    <row r="775" ht="15">
      <c r="B775" s="7"/>
    </row>
    <row r="776" ht="15">
      <c r="B776" s="7"/>
    </row>
    <row r="777" ht="15">
      <c r="B777" s="7"/>
    </row>
    <row r="778" ht="15">
      <c r="B778" s="7"/>
    </row>
    <row r="779" ht="15">
      <c r="B779" s="7"/>
    </row>
    <row r="780" ht="15">
      <c r="B780" s="7"/>
    </row>
    <row r="781" ht="15">
      <c r="B781" s="7"/>
    </row>
    <row r="782" ht="15">
      <c r="B782" s="7"/>
    </row>
    <row r="783" ht="15">
      <c r="B783" s="7"/>
    </row>
    <row r="784" ht="15">
      <c r="B784" s="7"/>
    </row>
    <row r="785" ht="15">
      <c r="B785" s="7"/>
    </row>
    <row r="786" ht="15">
      <c r="B786" s="7"/>
    </row>
    <row r="787" ht="15">
      <c r="B787" s="7"/>
    </row>
    <row r="788" ht="15">
      <c r="B788" s="7"/>
    </row>
    <row r="789" ht="15">
      <c r="B789" s="7"/>
    </row>
    <row r="790" ht="15">
      <c r="B790" s="7"/>
    </row>
    <row r="791" ht="15">
      <c r="B791" s="7"/>
    </row>
    <row r="792" ht="15">
      <c r="B792" s="7"/>
    </row>
    <row r="793" ht="15">
      <c r="B793" s="7"/>
    </row>
    <row r="794" ht="15">
      <c r="B794" s="7"/>
    </row>
    <row r="795" ht="15">
      <c r="B795" s="7"/>
    </row>
    <row r="796" ht="15">
      <c r="B796" s="7"/>
    </row>
    <row r="797" ht="15">
      <c r="B797" s="7"/>
    </row>
    <row r="798" ht="15">
      <c r="B798" s="7"/>
    </row>
    <row r="799" ht="15">
      <c r="B799" s="7"/>
    </row>
    <row r="800" ht="15">
      <c r="B800" s="7"/>
    </row>
    <row r="801" ht="15">
      <c r="B801" s="7"/>
    </row>
    <row r="802" ht="15">
      <c r="B802" s="7"/>
    </row>
    <row r="803" ht="15">
      <c r="B803" s="7"/>
    </row>
    <row r="804" ht="15">
      <c r="B804" s="7"/>
    </row>
    <row r="805" ht="15">
      <c r="B805" s="7"/>
    </row>
    <row r="806" ht="15">
      <c r="B806" s="7"/>
    </row>
    <row r="807" ht="15">
      <c r="B807" s="7"/>
    </row>
    <row r="808" ht="15">
      <c r="B808" s="7"/>
    </row>
    <row r="809" ht="15">
      <c r="B809" s="7"/>
    </row>
    <row r="810" ht="15">
      <c r="B810" s="7"/>
    </row>
    <row r="811" ht="15">
      <c r="B811" s="7"/>
    </row>
    <row r="812" ht="15">
      <c r="B812" s="7"/>
    </row>
    <row r="813" ht="15">
      <c r="B813" s="7"/>
    </row>
    <row r="814" ht="15">
      <c r="B814" s="7"/>
    </row>
    <row r="815" ht="15">
      <c r="B815" s="7"/>
    </row>
    <row r="816" ht="15">
      <c r="B816" s="7"/>
    </row>
    <row r="817" ht="15">
      <c r="B817" s="7"/>
    </row>
    <row r="818" ht="15">
      <c r="B818" s="7"/>
    </row>
    <row r="819" ht="15">
      <c r="B819" s="7"/>
    </row>
    <row r="820" ht="15">
      <c r="B820" s="7"/>
    </row>
    <row r="821" ht="15">
      <c r="B821" s="7"/>
    </row>
    <row r="822" ht="15">
      <c r="B822" s="7"/>
    </row>
    <row r="823" ht="15">
      <c r="B823" s="7"/>
    </row>
    <row r="824" ht="15">
      <c r="B824" s="7"/>
    </row>
    <row r="825" ht="15">
      <c r="B825" s="7"/>
    </row>
    <row r="826" ht="15">
      <c r="B826" s="7"/>
    </row>
    <row r="827" ht="15">
      <c r="B827" s="7"/>
    </row>
    <row r="828" ht="15">
      <c r="B828" s="7"/>
    </row>
    <row r="829" ht="15">
      <c r="B829" s="7"/>
    </row>
    <row r="830" ht="15">
      <c r="B830" s="7"/>
    </row>
    <row r="831" ht="15">
      <c r="B831" s="7"/>
    </row>
    <row r="832" ht="15">
      <c r="B832" s="7"/>
    </row>
    <row r="833" ht="15">
      <c r="B833" s="7"/>
    </row>
    <row r="834" ht="15">
      <c r="B834" s="7"/>
    </row>
    <row r="835" ht="15">
      <c r="B835" s="7"/>
    </row>
    <row r="836" ht="15">
      <c r="B836" s="7"/>
    </row>
    <row r="837" ht="15">
      <c r="B837" s="7"/>
    </row>
    <row r="838" ht="15">
      <c r="B838" s="7"/>
    </row>
    <row r="839" ht="15">
      <c r="B839" s="7"/>
    </row>
    <row r="840" ht="15">
      <c r="B840" s="7"/>
    </row>
    <row r="841" ht="15">
      <c r="B841" s="7"/>
    </row>
    <row r="842" ht="15">
      <c r="B842" s="7"/>
    </row>
    <row r="843" ht="15">
      <c r="B843" s="7"/>
    </row>
    <row r="844" ht="15">
      <c r="B844" s="7"/>
    </row>
    <row r="845" ht="15">
      <c r="B845" s="7"/>
    </row>
    <row r="846" ht="15">
      <c r="B846" s="7"/>
    </row>
    <row r="847" ht="15">
      <c r="B847" s="7"/>
    </row>
    <row r="848" ht="15">
      <c r="B848" s="7"/>
    </row>
    <row r="849" ht="15">
      <c r="B849" s="7"/>
    </row>
    <row r="850" ht="15">
      <c r="B850" s="7"/>
    </row>
    <row r="851" ht="15">
      <c r="B851" s="7"/>
    </row>
    <row r="852" ht="15">
      <c r="B852" s="7"/>
    </row>
    <row r="853" ht="15">
      <c r="B853" s="7"/>
    </row>
    <row r="854" ht="15">
      <c r="B854" s="7"/>
    </row>
    <row r="855" ht="15">
      <c r="B855" s="7"/>
    </row>
    <row r="856" ht="15">
      <c r="B856" s="7"/>
    </row>
    <row r="857" ht="15">
      <c r="B857" s="7"/>
    </row>
    <row r="858" ht="15">
      <c r="B858" s="7"/>
    </row>
    <row r="859" ht="15">
      <c r="B859" s="7"/>
    </row>
    <row r="860" ht="15">
      <c r="B860" s="7"/>
    </row>
    <row r="861" ht="15">
      <c r="B861" s="7"/>
    </row>
    <row r="862" ht="15">
      <c r="B862" s="7"/>
    </row>
    <row r="863" ht="15">
      <c r="B863" s="7"/>
    </row>
    <row r="864" ht="15">
      <c r="B864" s="7"/>
    </row>
    <row r="865" ht="15">
      <c r="B865" s="7"/>
    </row>
    <row r="866" ht="15">
      <c r="B866" s="7"/>
    </row>
    <row r="867" ht="15">
      <c r="B867" s="7"/>
    </row>
    <row r="868" ht="15">
      <c r="B868" s="7"/>
    </row>
    <row r="869" ht="15">
      <c r="B869" s="7"/>
    </row>
    <row r="870" ht="15">
      <c r="B870" s="7"/>
    </row>
    <row r="871" ht="15">
      <c r="B871" s="7"/>
    </row>
    <row r="872" ht="15">
      <c r="B872" s="7"/>
    </row>
    <row r="873" ht="15">
      <c r="B873" s="7"/>
    </row>
    <row r="874" ht="15">
      <c r="B874" s="7"/>
    </row>
    <row r="875" ht="15">
      <c r="B875" s="7"/>
    </row>
    <row r="876" ht="15">
      <c r="B876" s="7"/>
    </row>
    <row r="877" ht="15">
      <c r="B877" s="7"/>
    </row>
    <row r="878" ht="15">
      <c r="B878" s="7"/>
    </row>
    <row r="879" ht="15">
      <c r="B879" s="7"/>
    </row>
    <row r="880" ht="15">
      <c r="B880" s="7"/>
    </row>
    <row r="881" ht="15">
      <c r="B881" s="7"/>
    </row>
    <row r="882" ht="15">
      <c r="B882" s="7"/>
    </row>
    <row r="883" ht="15">
      <c r="B883" s="7"/>
    </row>
    <row r="884" ht="15">
      <c r="B884" s="7"/>
    </row>
    <row r="885" ht="15">
      <c r="B885" s="7"/>
    </row>
    <row r="886" ht="15">
      <c r="B886" s="7"/>
    </row>
    <row r="887" ht="15">
      <c r="B887" s="7"/>
    </row>
    <row r="888" ht="15">
      <c r="B888" s="7"/>
    </row>
    <row r="889" ht="15">
      <c r="B889" s="7"/>
    </row>
    <row r="890" ht="15">
      <c r="B890" s="7"/>
    </row>
    <row r="891" ht="15">
      <c r="B891" s="7"/>
    </row>
    <row r="892" ht="15">
      <c r="B892" s="7"/>
    </row>
    <row r="893" ht="15">
      <c r="B893" s="7"/>
    </row>
    <row r="894" ht="15">
      <c r="B894" s="7"/>
    </row>
    <row r="895" ht="15">
      <c r="B895" s="7"/>
    </row>
    <row r="896" ht="15">
      <c r="B896" s="7"/>
    </row>
    <row r="897" ht="15">
      <c r="B897" s="7"/>
    </row>
    <row r="898" ht="15">
      <c r="B898" s="7"/>
    </row>
    <row r="899" ht="15">
      <c r="B899" s="7"/>
    </row>
    <row r="900" ht="15">
      <c r="B900" s="7"/>
    </row>
    <row r="901" ht="15">
      <c r="B901" s="7"/>
    </row>
    <row r="902" ht="15">
      <c r="B902" s="7"/>
    </row>
    <row r="903" ht="15">
      <c r="B903" s="7"/>
    </row>
    <row r="904" ht="15">
      <c r="B904" s="7"/>
    </row>
    <row r="905" ht="15">
      <c r="B905" s="7"/>
    </row>
    <row r="906" ht="15">
      <c r="B906" s="7"/>
    </row>
    <row r="907" ht="15">
      <c r="B907" s="7"/>
    </row>
    <row r="908" ht="15">
      <c r="B908" s="7"/>
    </row>
    <row r="909" ht="15">
      <c r="B909" s="7"/>
    </row>
    <row r="910" ht="15">
      <c r="B910" s="7"/>
    </row>
    <row r="911" ht="15">
      <c r="B911" s="7"/>
    </row>
    <row r="912" ht="15">
      <c r="B912" s="7"/>
    </row>
    <row r="913" ht="15">
      <c r="B913" s="7"/>
    </row>
    <row r="914" ht="15">
      <c r="B914" s="7"/>
    </row>
    <row r="915" ht="15">
      <c r="B915" s="7"/>
    </row>
    <row r="916" ht="15">
      <c r="B916" s="7"/>
    </row>
    <row r="917" ht="15">
      <c r="B917" s="7"/>
    </row>
    <row r="918" ht="15">
      <c r="B918" s="7"/>
    </row>
    <row r="919" ht="15">
      <c r="B919" s="7"/>
    </row>
    <row r="920" ht="15">
      <c r="B920" s="7"/>
    </row>
    <row r="921" ht="15">
      <c r="B921" s="7"/>
    </row>
    <row r="922" ht="15">
      <c r="B922" s="7"/>
    </row>
    <row r="923" ht="15">
      <c r="B923" s="7"/>
    </row>
    <row r="924" ht="15">
      <c r="B924" s="7"/>
    </row>
    <row r="925" ht="15">
      <c r="B925" s="7"/>
    </row>
    <row r="926" ht="15">
      <c r="B926" s="7"/>
    </row>
    <row r="927" ht="15">
      <c r="B927" s="7"/>
    </row>
    <row r="928" ht="15">
      <c r="B928" s="7"/>
    </row>
    <row r="929" ht="15">
      <c r="B929" s="7"/>
    </row>
    <row r="930" ht="15">
      <c r="B930" s="7"/>
    </row>
    <row r="931" ht="15">
      <c r="B931" s="7"/>
    </row>
    <row r="932" ht="15">
      <c r="B932" s="7"/>
    </row>
    <row r="933" ht="15">
      <c r="B933" s="7"/>
    </row>
    <row r="934" ht="15">
      <c r="B934" s="7"/>
    </row>
    <row r="935" ht="15">
      <c r="B935" s="7"/>
    </row>
    <row r="936" ht="15">
      <c r="B936" s="7"/>
    </row>
    <row r="937" ht="15">
      <c r="B937" s="7"/>
    </row>
    <row r="938" ht="15">
      <c r="B938" s="7"/>
    </row>
    <row r="939" ht="15">
      <c r="B939" s="7"/>
    </row>
    <row r="940" ht="15">
      <c r="B940" s="7"/>
    </row>
    <row r="941" ht="15">
      <c r="B941" s="7"/>
    </row>
    <row r="942" ht="15">
      <c r="B942" s="7"/>
    </row>
    <row r="943" ht="15">
      <c r="B943" s="7"/>
    </row>
    <row r="944" ht="15">
      <c r="B944" s="7"/>
    </row>
    <row r="945" ht="15">
      <c r="B945" s="7"/>
    </row>
    <row r="946" ht="15">
      <c r="B946" s="7"/>
    </row>
    <row r="947" ht="15">
      <c r="B947" s="7"/>
    </row>
    <row r="948" ht="15">
      <c r="B948" s="7"/>
    </row>
    <row r="949" ht="15">
      <c r="B949" s="7"/>
    </row>
    <row r="950" ht="15">
      <c r="B950" s="7"/>
    </row>
    <row r="951" ht="15">
      <c r="B951" s="7"/>
    </row>
    <row r="952" ht="15">
      <c r="B952" s="7"/>
    </row>
    <row r="953" ht="15">
      <c r="B953" s="7"/>
    </row>
    <row r="954" ht="15">
      <c r="B954" s="7"/>
    </row>
    <row r="955" ht="15">
      <c r="B955" s="7"/>
    </row>
    <row r="956" ht="15">
      <c r="B956" s="7"/>
    </row>
    <row r="957" ht="15">
      <c r="B957" s="7"/>
    </row>
    <row r="958" ht="15">
      <c r="B958" s="7"/>
    </row>
    <row r="959" ht="15">
      <c r="B959" s="7"/>
    </row>
    <row r="960" ht="15">
      <c r="B960" s="7"/>
    </row>
    <row r="961" ht="15">
      <c r="B961" s="7"/>
    </row>
    <row r="962" ht="15">
      <c r="B962" s="7"/>
    </row>
    <row r="963" ht="15">
      <c r="B963" s="7"/>
    </row>
    <row r="964" ht="15">
      <c r="B964" s="7"/>
    </row>
    <row r="965" ht="15">
      <c r="B965" s="7"/>
    </row>
    <row r="966" ht="15">
      <c r="B966" s="7"/>
    </row>
    <row r="967" ht="15">
      <c r="B967" s="7"/>
    </row>
    <row r="968" ht="15">
      <c r="B968" s="7"/>
    </row>
    <row r="969" ht="15">
      <c r="B969" s="7"/>
    </row>
    <row r="970" ht="15">
      <c r="B970" s="7"/>
    </row>
    <row r="971" ht="15">
      <c r="B971" s="7"/>
    </row>
    <row r="972" ht="15">
      <c r="B972" s="7"/>
    </row>
    <row r="973" ht="15">
      <c r="B973" s="7"/>
    </row>
    <row r="974" ht="15">
      <c r="B974" s="7"/>
    </row>
    <row r="975" ht="15">
      <c r="B975" s="7"/>
    </row>
    <row r="976" ht="15">
      <c r="B976" s="7"/>
    </row>
    <row r="977" ht="15">
      <c r="B977" s="7"/>
    </row>
    <row r="978" ht="15">
      <c r="B978" s="7"/>
    </row>
    <row r="979" ht="15">
      <c r="B979" s="7"/>
    </row>
    <row r="980" ht="15">
      <c r="B980" s="7"/>
    </row>
    <row r="981" ht="15">
      <c r="B981" s="7"/>
    </row>
    <row r="982" ht="15">
      <c r="B982" s="7"/>
    </row>
    <row r="983" ht="15">
      <c r="B983" s="7"/>
    </row>
    <row r="984" ht="15">
      <c r="B984" s="7"/>
    </row>
    <row r="985" ht="15">
      <c r="B985" s="7"/>
    </row>
    <row r="986" ht="15">
      <c r="B986" s="7"/>
    </row>
    <row r="987" ht="15">
      <c r="B987" s="7"/>
    </row>
    <row r="988" ht="15">
      <c r="B988" s="7"/>
    </row>
    <row r="989" ht="15">
      <c r="B989" s="7"/>
    </row>
    <row r="990" ht="15">
      <c r="B990" s="7"/>
    </row>
    <row r="991" ht="15">
      <c r="B991" s="7"/>
    </row>
    <row r="992" ht="15">
      <c r="B992" s="7"/>
    </row>
    <row r="993" ht="15">
      <c r="B993" s="7"/>
    </row>
    <row r="994" ht="15">
      <c r="B994" s="7"/>
    </row>
    <row r="995" ht="15">
      <c r="B995" s="7"/>
    </row>
    <row r="996" ht="15">
      <c r="B996" s="7"/>
    </row>
    <row r="997" ht="15">
      <c r="B997" s="7"/>
    </row>
    <row r="998" ht="15">
      <c r="B998" s="7"/>
    </row>
    <row r="999" ht="15">
      <c r="B999" s="7"/>
    </row>
    <row r="1000" ht="15">
      <c r="B1000" s="7"/>
    </row>
    <row r="1001" ht="15">
      <c r="B1001" s="7"/>
    </row>
    <row r="1002" ht="15">
      <c r="B1002" s="7"/>
    </row>
    <row r="1003" ht="15">
      <c r="B1003" s="7"/>
    </row>
    <row r="1004" ht="15">
      <c r="B1004" s="7"/>
    </row>
    <row r="1005" ht="15">
      <c r="B1005" s="7"/>
    </row>
    <row r="1006" ht="15">
      <c r="B1006" s="7"/>
    </row>
    <row r="1007" ht="15">
      <c r="B1007" s="7"/>
    </row>
    <row r="1008" ht="15">
      <c r="B1008" s="7"/>
    </row>
    <row r="1009" ht="15">
      <c r="B1009" s="7"/>
    </row>
    <row r="1010" ht="15">
      <c r="B1010" s="7"/>
    </row>
    <row r="1011" ht="15">
      <c r="B1011" s="7"/>
    </row>
    <row r="1012" ht="15">
      <c r="B1012" s="7"/>
    </row>
    <row r="1013" ht="15">
      <c r="B1013" s="7"/>
    </row>
    <row r="1014" ht="15">
      <c r="B1014" s="7"/>
    </row>
    <row r="1015" ht="15">
      <c r="B1015" s="7"/>
    </row>
    <row r="1016" ht="15">
      <c r="B1016" s="7"/>
    </row>
    <row r="1017" ht="15">
      <c r="B1017" s="7"/>
    </row>
    <row r="1018" ht="15">
      <c r="B1018" s="7"/>
    </row>
    <row r="1019" ht="15">
      <c r="B1019" s="7"/>
    </row>
    <row r="1020" ht="15">
      <c r="B1020" s="7"/>
    </row>
    <row r="1021" ht="15">
      <c r="B1021" s="7"/>
    </row>
    <row r="1022" ht="15">
      <c r="B1022" s="7"/>
    </row>
    <row r="1023" ht="15">
      <c r="B1023" s="7"/>
    </row>
    <row r="1024" ht="15">
      <c r="B1024" s="7"/>
    </row>
    <row r="1025" ht="15">
      <c r="B1025" s="7"/>
    </row>
    <row r="1026" ht="15">
      <c r="B1026" s="7"/>
    </row>
    <row r="1027" ht="15">
      <c r="B1027" s="7"/>
    </row>
    <row r="1028" ht="15">
      <c r="B1028" s="7"/>
    </row>
    <row r="1029" ht="15">
      <c r="B1029" s="7"/>
    </row>
    <row r="1030" ht="15">
      <c r="B1030" s="7"/>
    </row>
    <row r="1031" ht="15">
      <c r="B1031" s="7"/>
    </row>
    <row r="1032" ht="15">
      <c r="B1032" s="7"/>
    </row>
    <row r="1033" ht="15">
      <c r="B1033" s="7"/>
    </row>
    <row r="1034" ht="15">
      <c r="B1034" s="7"/>
    </row>
    <row r="1035" ht="15">
      <c r="B1035" s="7"/>
    </row>
    <row r="1036" ht="15">
      <c r="B1036" s="7"/>
    </row>
    <row r="1037" ht="15">
      <c r="B1037" s="7"/>
    </row>
    <row r="1038" ht="15">
      <c r="B1038" s="7"/>
    </row>
    <row r="1039" ht="15">
      <c r="B1039" s="7"/>
    </row>
    <row r="1040" ht="15">
      <c r="B1040" s="7"/>
    </row>
    <row r="1041" ht="15">
      <c r="B1041" s="7"/>
    </row>
    <row r="1042" ht="15">
      <c r="B1042" s="7"/>
    </row>
    <row r="1043" ht="15">
      <c r="B1043" s="7"/>
    </row>
    <row r="1044" ht="15">
      <c r="B1044" s="7"/>
    </row>
    <row r="1045" ht="15">
      <c r="B1045" s="7"/>
    </row>
    <row r="1046" ht="15">
      <c r="B1046" s="7"/>
    </row>
    <row r="1047" ht="15">
      <c r="B1047" s="7"/>
    </row>
    <row r="1048" ht="15">
      <c r="B1048" s="7"/>
    </row>
  </sheetData>
  <sheetProtection password="E212" sheet="1" objects="1" scenarios="1"/>
  <mergeCells count="3">
    <mergeCell ref="A1:I1"/>
    <mergeCell ref="A2:B2"/>
    <mergeCell ref="C2:I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L1066"/>
  <sheetViews>
    <sheetView workbookViewId="0" topLeftCell="A1">
      <selection activeCell="N13" sqref="N13"/>
    </sheetView>
  </sheetViews>
  <sheetFormatPr defaultColWidth="11.421875" defaultRowHeight="12.75"/>
  <cols>
    <col min="1" max="1" width="5.8515625" style="1" customWidth="1"/>
    <col min="2" max="2" width="8.7109375" style="1" customWidth="1"/>
    <col min="3" max="3" width="15.28125" style="0" bestFit="1" customWidth="1"/>
    <col min="4" max="4" width="16.421875" style="0" bestFit="1" customWidth="1"/>
    <col min="5" max="5" width="6.7109375" style="10" customWidth="1"/>
    <col min="6" max="6" width="26.140625" style="14" bestFit="1" customWidth="1"/>
    <col min="7" max="7" width="11.7109375" style="18" customWidth="1"/>
    <col min="8" max="8" width="4.7109375" style="10" customWidth="1"/>
    <col min="9" max="9" width="7.421875" style="0" customWidth="1"/>
    <col min="10" max="10" width="3.00390625" style="0" hidden="1" customWidth="1"/>
    <col min="11" max="11" width="13.7109375" style="0" customWidth="1"/>
    <col min="12" max="12" width="14.28125" style="0" customWidth="1"/>
  </cols>
  <sheetData>
    <row r="1" spans="1:9" s="33" customFormat="1" ht="29.25" customHeight="1">
      <c r="A1" s="89" t="s">
        <v>171</v>
      </c>
      <c r="B1" s="89"/>
      <c r="C1" s="89"/>
      <c r="D1" s="89"/>
      <c r="E1" s="89"/>
      <c r="F1" s="89"/>
      <c r="G1" s="89"/>
      <c r="H1" s="89"/>
      <c r="I1" s="89"/>
    </row>
    <row r="2" spans="1:8" s="32" customFormat="1" ht="38.25" customHeight="1">
      <c r="A2" s="87" t="s">
        <v>0</v>
      </c>
      <c r="B2" s="87"/>
      <c r="C2" s="35">
        <v>0.7569444444444445</v>
      </c>
      <c r="D2" s="22" t="s">
        <v>2</v>
      </c>
      <c r="E2" s="36"/>
      <c r="F2" s="88" t="s">
        <v>1</v>
      </c>
      <c r="G2" s="88"/>
      <c r="H2" s="37"/>
    </row>
    <row r="3" spans="1:9" s="33" customFormat="1" ht="34.5" customHeight="1" thickBot="1">
      <c r="A3" s="94" t="s">
        <v>9</v>
      </c>
      <c r="B3" s="94" t="s">
        <v>3</v>
      </c>
      <c r="C3" s="94" t="s">
        <v>4</v>
      </c>
      <c r="D3" s="94" t="s">
        <v>5</v>
      </c>
      <c r="E3" s="94" t="s">
        <v>285</v>
      </c>
      <c r="F3" s="94" t="s">
        <v>7</v>
      </c>
      <c r="G3" s="94" t="s">
        <v>8</v>
      </c>
      <c r="H3" s="94"/>
      <c r="I3" s="94" t="s">
        <v>41</v>
      </c>
    </row>
    <row r="4" spans="1:11" ht="19.5" customHeight="1">
      <c r="A4" s="90">
        <v>1</v>
      </c>
      <c r="B4" s="91">
        <v>396</v>
      </c>
      <c r="C4" s="16" t="s">
        <v>191</v>
      </c>
      <c r="D4" s="16" t="s">
        <v>192</v>
      </c>
      <c r="E4" s="19">
        <v>60</v>
      </c>
      <c r="F4" s="16" t="s">
        <v>193</v>
      </c>
      <c r="G4" s="92">
        <v>0.007460416666666667</v>
      </c>
      <c r="H4" s="19" t="s">
        <v>18</v>
      </c>
      <c r="I4" s="77" t="str">
        <f aca="true" t="shared" si="0" ref="I4:I32">IF(J4&gt;29,H4&amp;J4,IF(J4&gt;19,H4&amp;"HK",IF(J4&lt;=1,H4&amp;"Sch.D",IF(J4=2,H4&amp;"Sch.C",IF(J4=3,H4&amp;"Sch.B",IF(J4=4,H4&amp;"Sch.A",IF(J4=5,H4&amp;"JB",IF(J4=6,H4&amp;"JA",))))))))</f>
        <v>M45</v>
      </c>
      <c r="J4" s="77">
        <f aca="true" ca="1" t="shared" si="1" ref="J4:J32">IF((YEAR(NOW())-E4-1900)&gt;29,INT((YEAR(NOW())-E4-1900)/5)*5,IF((YEAR(NOW())-E4-1900)&gt;19,YEAR(NOW())-E4-1900,INT((YEAR(NOW())-E4-1900)/2-3)))</f>
        <v>45</v>
      </c>
      <c r="K4" s="15"/>
    </row>
    <row r="5" spans="1:11" ht="19.5" customHeight="1">
      <c r="A5" s="90">
        <v>2</v>
      </c>
      <c r="B5" s="91">
        <v>152</v>
      </c>
      <c r="C5" s="16" t="s">
        <v>79</v>
      </c>
      <c r="D5" s="16" t="s">
        <v>80</v>
      </c>
      <c r="E5" s="19">
        <v>93</v>
      </c>
      <c r="F5" s="75" t="s">
        <v>81</v>
      </c>
      <c r="G5" s="85">
        <v>0.00756724537037037</v>
      </c>
      <c r="H5" s="19" t="s">
        <v>18</v>
      </c>
      <c r="I5" s="77" t="str">
        <f t="shared" si="0"/>
        <v>MSch.A</v>
      </c>
      <c r="J5" s="12">
        <f ca="1" t="shared" si="1"/>
        <v>4</v>
      </c>
      <c r="K5" s="15"/>
    </row>
    <row r="6" spans="1:11" ht="19.5" customHeight="1">
      <c r="A6" s="90">
        <v>3</v>
      </c>
      <c r="B6" s="91">
        <v>390</v>
      </c>
      <c r="C6" s="16" t="s">
        <v>206</v>
      </c>
      <c r="D6" s="16" t="s">
        <v>207</v>
      </c>
      <c r="E6" s="74">
        <v>57</v>
      </c>
      <c r="F6" s="16" t="s">
        <v>208</v>
      </c>
      <c r="G6" s="92">
        <v>0.007631828703703703</v>
      </c>
      <c r="H6" s="74" t="s">
        <v>18</v>
      </c>
      <c r="I6" s="77" t="str">
        <f t="shared" si="0"/>
        <v>M50</v>
      </c>
      <c r="J6" s="77">
        <f ca="1" t="shared" si="1"/>
        <v>50</v>
      </c>
      <c r="K6" s="15"/>
    </row>
    <row r="7" spans="1:11" ht="19.5" customHeight="1">
      <c r="A7" s="90">
        <v>4</v>
      </c>
      <c r="B7" s="91">
        <v>162</v>
      </c>
      <c r="C7" s="16" t="s">
        <v>92</v>
      </c>
      <c r="D7" s="16" t="s">
        <v>63</v>
      </c>
      <c r="E7" s="19">
        <v>77</v>
      </c>
      <c r="F7" s="16" t="s">
        <v>93</v>
      </c>
      <c r="G7" s="85">
        <v>0.007742245370370371</v>
      </c>
      <c r="H7" s="19" t="s">
        <v>22</v>
      </c>
      <c r="I7" s="77" t="str">
        <f t="shared" si="0"/>
        <v>W30</v>
      </c>
      <c r="J7" s="12">
        <f ca="1" t="shared" si="1"/>
        <v>30</v>
      </c>
      <c r="K7" s="15"/>
    </row>
    <row r="8" spans="1:11" ht="19.5" customHeight="1">
      <c r="A8" s="90">
        <v>5</v>
      </c>
      <c r="B8" s="91">
        <v>397</v>
      </c>
      <c r="C8" s="16" t="s">
        <v>282</v>
      </c>
      <c r="D8" s="16" t="s">
        <v>283</v>
      </c>
      <c r="E8" s="19">
        <v>73</v>
      </c>
      <c r="F8" s="16" t="s">
        <v>258</v>
      </c>
      <c r="G8" s="92">
        <v>0.007749074074074074</v>
      </c>
      <c r="H8" s="19" t="s">
        <v>22</v>
      </c>
      <c r="I8" s="77" t="str">
        <f t="shared" si="0"/>
        <v>W30</v>
      </c>
      <c r="J8" s="77">
        <f ca="1" t="shared" si="1"/>
        <v>30</v>
      </c>
      <c r="K8" s="15"/>
    </row>
    <row r="9" spans="1:11" ht="19.5" customHeight="1">
      <c r="A9" s="90">
        <v>6</v>
      </c>
      <c r="B9" s="91">
        <v>395</v>
      </c>
      <c r="C9" s="86" t="s">
        <v>214</v>
      </c>
      <c r="D9" s="86" t="s">
        <v>215</v>
      </c>
      <c r="E9" s="74">
        <v>50</v>
      </c>
      <c r="F9" s="75" t="s">
        <v>50</v>
      </c>
      <c r="G9" s="92">
        <v>0.007752083333333333</v>
      </c>
      <c r="H9" s="74" t="s">
        <v>18</v>
      </c>
      <c r="I9" s="77" t="str">
        <f t="shared" si="0"/>
        <v>M55</v>
      </c>
      <c r="J9" s="77">
        <f ca="1" t="shared" si="1"/>
        <v>55</v>
      </c>
      <c r="K9" s="15"/>
    </row>
    <row r="10" spans="1:11" ht="19.5" customHeight="1">
      <c r="A10" s="90">
        <v>7</v>
      </c>
      <c r="B10" s="91">
        <v>154</v>
      </c>
      <c r="C10" s="16" t="s">
        <v>20</v>
      </c>
      <c r="D10" s="16" t="s">
        <v>21</v>
      </c>
      <c r="E10" s="19">
        <v>67</v>
      </c>
      <c r="F10" s="16" t="s">
        <v>84</v>
      </c>
      <c r="G10" s="85">
        <v>0.007763541666666668</v>
      </c>
      <c r="H10" s="19" t="s">
        <v>18</v>
      </c>
      <c r="I10" s="77" t="str">
        <f t="shared" si="0"/>
        <v>M40</v>
      </c>
      <c r="J10" s="12">
        <f ca="1" t="shared" si="1"/>
        <v>40</v>
      </c>
      <c r="K10" s="15"/>
    </row>
    <row r="11" spans="1:11" ht="19.5" customHeight="1">
      <c r="A11" s="90">
        <v>8</v>
      </c>
      <c r="B11" s="91">
        <v>156</v>
      </c>
      <c r="C11" s="16" t="s">
        <v>74</v>
      </c>
      <c r="D11" s="16" t="s">
        <v>39</v>
      </c>
      <c r="E11" s="19">
        <v>67</v>
      </c>
      <c r="F11" s="16" t="s">
        <v>85</v>
      </c>
      <c r="G11" s="85">
        <v>0.007811689814814816</v>
      </c>
      <c r="H11" s="19" t="s">
        <v>18</v>
      </c>
      <c r="I11" s="77" t="str">
        <f t="shared" si="0"/>
        <v>M40</v>
      </c>
      <c r="J11" s="12">
        <f ca="1" t="shared" si="1"/>
        <v>40</v>
      </c>
      <c r="K11" s="15"/>
    </row>
    <row r="12" spans="1:11" ht="19.5" customHeight="1">
      <c r="A12" s="90">
        <v>9</v>
      </c>
      <c r="B12" s="91">
        <v>386</v>
      </c>
      <c r="C12" s="16" t="s">
        <v>199</v>
      </c>
      <c r="D12" s="16" t="s">
        <v>200</v>
      </c>
      <c r="E12" s="19">
        <v>59</v>
      </c>
      <c r="F12" s="16" t="s">
        <v>201</v>
      </c>
      <c r="G12" s="92">
        <v>0.007816550925925926</v>
      </c>
      <c r="H12" s="19" t="s">
        <v>18</v>
      </c>
      <c r="I12" s="77" t="str">
        <f t="shared" si="0"/>
        <v>M45</v>
      </c>
      <c r="J12" s="77">
        <f ca="1" t="shared" si="1"/>
        <v>45</v>
      </c>
      <c r="K12" s="15"/>
    </row>
    <row r="13" spans="1:11" ht="19.5" customHeight="1">
      <c r="A13" s="90">
        <v>10</v>
      </c>
      <c r="B13" s="91">
        <v>159</v>
      </c>
      <c r="C13" s="16" t="s">
        <v>88</v>
      </c>
      <c r="D13" s="16" t="s">
        <v>89</v>
      </c>
      <c r="E13" s="19">
        <v>65</v>
      </c>
      <c r="F13" s="16" t="s">
        <v>90</v>
      </c>
      <c r="G13" s="85">
        <v>0.00785011574074074</v>
      </c>
      <c r="H13" s="19" t="s">
        <v>22</v>
      </c>
      <c r="I13" s="77" t="str">
        <f t="shared" si="0"/>
        <v>W40</v>
      </c>
      <c r="J13" s="12">
        <f ca="1" t="shared" si="1"/>
        <v>40</v>
      </c>
      <c r="K13" s="15"/>
    </row>
    <row r="14" spans="1:11" ht="19.5" customHeight="1">
      <c r="A14" s="90">
        <v>11</v>
      </c>
      <c r="B14" s="91">
        <v>163</v>
      </c>
      <c r="C14" s="16" t="s">
        <v>94</v>
      </c>
      <c r="D14" s="16" t="s">
        <v>27</v>
      </c>
      <c r="E14" s="19">
        <v>69</v>
      </c>
      <c r="F14" s="16" t="s">
        <v>95</v>
      </c>
      <c r="G14" s="85">
        <v>0.007870949074074074</v>
      </c>
      <c r="H14" s="19" t="s">
        <v>18</v>
      </c>
      <c r="I14" s="77" t="str">
        <f t="shared" si="0"/>
        <v>M35</v>
      </c>
      <c r="J14" s="12">
        <f ca="1" t="shared" si="1"/>
        <v>35</v>
      </c>
      <c r="K14" s="15"/>
    </row>
    <row r="15" spans="1:11" ht="19.5" customHeight="1">
      <c r="A15" s="90">
        <v>12</v>
      </c>
      <c r="B15" s="91">
        <v>229</v>
      </c>
      <c r="C15" s="16" t="s">
        <v>186</v>
      </c>
      <c r="D15" s="16" t="s">
        <v>187</v>
      </c>
      <c r="E15" s="19">
        <v>80</v>
      </c>
      <c r="F15" s="16" t="s">
        <v>188</v>
      </c>
      <c r="G15" s="92">
        <v>0.007893171296296296</v>
      </c>
      <c r="H15" s="19" t="s">
        <v>22</v>
      </c>
      <c r="I15" s="77" t="str">
        <f t="shared" si="0"/>
        <v>WHK</v>
      </c>
      <c r="J15" s="77">
        <f ca="1" t="shared" si="1"/>
        <v>27</v>
      </c>
      <c r="K15" s="15"/>
    </row>
    <row r="16" spans="1:11" ht="19.5" customHeight="1">
      <c r="A16" s="90">
        <v>13</v>
      </c>
      <c r="B16" s="91">
        <v>166</v>
      </c>
      <c r="C16" s="16" t="s">
        <v>67</v>
      </c>
      <c r="D16" s="16" t="s">
        <v>68</v>
      </c>
      <c r="E16" s="19">
        <v>51</v>
      </c>
      <c r="F16" s="16" t="s">
        <v>284</v>
      </c>
      <c r="G16" s="85">
        <v>0.007932407407407407</v>
      </c>
      <c r="H16" s="19" t="s">
        <v>18</v>
      </c>
      <c r="I16" s="77" t="str">
        <f t="shared" si="0"/>
        <v>M55</v>
      </c>
      <c r="J16" s="12">
        <f ca="1" t="shared" si="1"/>
        <v>55</v>
      </c>
      <c r="K16" s="15"/>
    </row>
    <row r="17" spans="1:11" ht="19.5" customHeight="1">
      <c r="A17" s="90">
        <v>14</v>
      </c>
      <c r="B17" s="91">
        <v>157</v>
      </c>
      <c r="C17" s="16" t="s">
        <v>86</v>
      </c>
      <c r="D17" s="16" t="s">
        <v>87</v>
      </c>
      <c r="E17" s="19">
        <v>94</v>
      </c>
      <c r="F17" s="75" t="s">
        <v>25</v>
      </c>
      <c r="G17" s="85">
        <v>0.00797337962962963</v>
      </c>
      <c r="H17" s="19" t="s">
        <v>18</v>
      </c>
      <c r="I17" s="77" t="str">
        <f t="shared" si="0"/>
        <v>MSch.B</v>
      </c>
      <c r="J17" s="12">
        <f ca="1" t="shared" si="1"/>
        <v>3</v>
      </c>
      <c r="K17" s="15"/>
    </row>
    <row r="18" spans="1:11" ht="20.25" customHeight="1">
      <c r="A18" s="90">
        <v>15</v>
      </c>
      <c r="B18" s="91">
        <v>394</v>
      </c>
      <c r="C18" s="16" t="s">
        <v>44</v>
      </c>
      <c r="D18" s="16" t="s">
        <v>24</v>
      </c>
      <c r="E18" s="19">
        <v>60</v>
      </c>
      <c r="F18" s="16" t="s">
        <v>196</v>
      </c>
      <c r="G18" s="92">
        <v>0.007991087962962962</v>
      </c>
      <c r="H18" s="19" t="s">
        <v>18</v>
      </c>
      <c r="I18" s="77" t="str">
        <f t="shared" si="0"/>
        <v>M45</v>
      </c>
      <c r="J18" s="77">
        <f ca="1" t="shared" si="1"/>
        <v>45</v>
      </c>
      <c r="K18" s="15"/>
    </row>
    <row r="19" spans="1:11" ht="20.25" customHeight="1">
      <c r="A19" s="90">
        <v>16</v>
      </c>
      <c r="B19" s="91">
        <v>158</v>
      </c>
      <c r="C19" s="16" t="s">
        <v>28</v>
      </c>
      <c r="D19" s="16" t="s">
        <v>29</v>
      </c>
      <c r="E19" s="19">
        <v>68</v>
      </c>
      <c r="F19" s="16" t="s">
        <v>30</v>
      </c>
      <c r="G19" s="85">
        <v>0.008049305555555554</v>
      </c>
      <c r="H19" s="19" t="s">
        <v>18</v>
      </c>
      <c r="I19" s="77" t="str">
        <f t="shared" si="0"/>
        <v>M35</v>
      </c>
      <c r="J19" s="12">
        <f ca="1" t="shared" si="1"/>
        <v>35</v>
      </c>
      <c r="K19" s="15"/>
    </row>
    <row r="20" spans="1:11" ht="20.25" customHeight="1">
      <c r="A20" s="90">
        <v>17</v>
      </c>
      <c r="B20" s="91">
        <v>164</v>
      </c>
      <c r="C20" s="16" t="s">
        <v>96</v>
      </c>
      <c r="D20" s="16" t="s">
        <v>97</v>
      </c>
      <c r="E20" s="19">
        <v>63</v>
      </c>
      <c r="F20" s="16" t="s">
        <v>98</v>
      </c>
      <c r="G20" s="85">
        <v>0.00806701388888889</v>
      </c>
      <c r="H20" s="19" t="s">
        <v>18</v>
      </c>
      <c r="I20" s="77" t="str">
        <f t="shared" si="0"/>
        <v>M40</v>
      </c>
      <c r="J20" s="12">
        <f ca="1" t="shared" si="1"/>
        <v>40</v>
      </c>
      <c r="K20" s="15"/>
    </row>
    <row r="21" spans="1:11" ht="20.25" customHeight="1">
      <c r="A21" s="90">
        <v>18</v>
      </c>
      <c r="B21" s="91">
        <v>385</v>
      </c>
      <c r="C21" s="86" t="s">
        <v>219</v>
      </c>
      <c r="D21" s="86" t="s">
        <v>220</v>
      </c>
      <c r="E21" s="74">
        <v>63</v>
      </c>
      <c r="F21" s="75" t="s">
        <v>218</v>
      </c>
      <c r="G21" s="85">
        <v>0.008074537037037036</v>
      </c>
      <c r="H21" s="74" t="s">
        <v>22</v>
      </c>
      <c r="I21" s="77" t="str">
        <f t="shared" si="0"/>
        <v>W40</v>
      </c>
      <c r="J21" s="77">
        <f ca="1" t="shared" si="1"/>
        <v>40</v>
      </c>
      <c r="K21" s="15"/>
    </row>
    <row r="22" spans="1:12" ht="19.5" customHeight="1">
      <c r="A22" s="90">
        <v>19</v>
      </c>
      <c r="B22" s="91">
        <v>399</v>
      </c>
      <c r="C22" s="16" t="s">
        <v>189</v>
      </c>
      <c r="D22" s="16" t="s">
        <v>190</v>
      </c>
      <c r="E22" s="19">
        <v>67</v>
      </c>
      <c r="F22" s="16" t="s">
        <v>50</v>
      </c>
      <c r="G22" s="92">
        <v>0.008080787037037037</v>
      </c>
      <c r="H22" s="19" t="s">
        <v>22</v>
      </c>
      <c r="I22" s="77" t="str">
        <f t="shared" si="0"/>
        <v>W40</v>
      </c>
      <c r="J22" s="77">
        <f ca="1" t="shared" si="1"/>
        <v>40</v>
      </c>
      <c r="K22" s="15"/>
      <c r="L22" s="30"/>
    </row>
    <row r="23" spans="1:11" ht="19.5" customHeight="1">
      <c r="A23" s="90">
        <v>20</v>
      </c>
      <c r="B23" s="91">
        <v>389</v>
      </c>
      <c r="C23" s="86" t="s">
        <v>209</v>
      </c>
      <c r="D23" s="86" t="s">
        <v>210</v>
      </c>
      <c r="E23" s="74">
        <v>50</v>
      </c>
      <c r="F23" s="75" t="s">
        <v>50</v>
      </c>
      <c r="G23" s="92">
        <v>0.008094675925925925</v>
      </c>
      <c r="H23" s="74" t="s">
        <v>18</v>
      </c>
      <c r="I23" s="77" t="str">
        <f t="shared" si="0"/>
        <v>M55</v>
      </c>
      <c r="J23" s="77">
        <f ca="1" t="shared" si="1"/>
        <v>55</v>
      </c>
      <c r="K23" s="15"/>
    </row>
    <row r="24" spans="1:12" ht="19.5" customHeight="1">
      <c r="A24" s="90">
        <v>21</v>
      </c>
      <c r="B24" s="91">
        <v>160</v>
      </c>
      <c r="C24" s="16" t="s">
        <v>65</v>
      </c>
      <c r="D24" s="16" t="s">
        <v>66</v>
      </c>
      <c r="E24" s="19">
        <v>61</v>
      </c>
      <c r="F24" s="16" t="s">
        <v>91</v>
      </c>
      <c r="G24" s="85">
        <v>0.008107407407407409</v>
      </c>
      <c r="H24" s="19" t="s">
        <v>18</v>
      </c>
      <c r="I24" s="77" t="str">
        <f t="shared" si="0"/>
        <v>M45</v>
      </c>
      <c r="J24" s="12">
        <f ca="1" t="shared" si="1"/>
        <v>45</v>
      </c>
      <c r="K24" s="15"/>
      <c r="L24" s="30"/>
    </row>
    <row r="25" spans="1:11" ht="19.5" customHeight="1">
      <c r="A25" s="90">
        <v>22</v>
      </c>
      <c r="B25" s="91">
        <v>165</v>
      </c>
      <c r="C25" s="16" t="s">
        <v>99</v>
      </c>
      <c r="D25" s="16" t="s">
        <v>19</v>
      </c>
      <c r="E25" s="19">
        <v>61</v>
      </c>
      <c r="F25" s="16" t="s">
        <v>49</v>
      </c>
      <c r="G25" s="85">
        <v>0.008189699074074073</v>
      </c>
      <c r="H25" s="19" t="s">
        <v>18</v>
      </c>
      <c r="I25" s="77" t="str">
        <f t="shared" si="0"/>
        <v>M45</v>
      </c>
      <c r="J25" s="12">
        <f ca="1" t="shared" si="1"/>
        <v>45</v>
      </c>
      <c r="K25" s="15"/>
    </row>
    <row r="26" spans="1:11" ht="19.5" customHeight="1">
      <c r="A26" s="90">
        <v>23</v>
      </c>
      <c r="B26" s="91">
        <v>168</v>
      </c>
      <c r="C26" s="16" t="s">
        <v>44</v>
      </c>
      <c r="D26" s="16" t="s">
        <v>100</v>
      </c>
      <c r="E26" s="19">
        <v>85</v>
      </c>
      <c r="F26" s="75" t="s">
        <v>101</v>
      </c>
      <c r="G26" s="85">
        <v>0.008209837962962962</v>
      </c>
      <c r="H26" s="19" t="s">
        <v>22</v>
      </c>
      <c r="I26" s="77" t="str">
        <f t="shared" si="0"/>
        <v>WHK</v>
      </c>
      <c r="J26" s="12">
        <f ca="1" t="shared" si="1"/>
        <v>22</v>
      </c>
      <c r="K26" s="15"/>
    </row>
    <row r="27" spans="1:11" ht="19.5" customHeight="1">
      <c r="A27" s="90">
        <v>24</v>
      </c>
      <c r="B27" s="91">
        <v>58</v>
      </c>
      <c r="C27" s="16" t="s">
        <v>184</v>
      </c>
      <c r="D27" s="16" t="s">
        <v>185</v>
      </c>
      <c r="E27" s="19">
        <v>85</v>
      </c>
      <c r="F27" s="16" t="s">
        <v>101</v>
      </c>
      <c r="G27" s="92">
        <v>0.008212962962962962</v>
      </c>
      <c r="H27" s="19" t="s">
        <v>22</v>
      </c>
      <c r="I27" s="77" t="str">
        <f t="shared" si="0"/>
        <v>WHK</v>
      </c>
      <c r="J27" s="77">
        <f ca="1" t="shared" si="1"/>
        <v>22</v>
      </c>
      <c r="K27" s="15"/>
    </row>
    <row r="28" spans="1:11" ht="19.5" customHeight="1">
      <c r="A28" s="90">
        <v>25</v>
      </c>
      <c r="B28" s="91">
        <v>228</v>
      </c>
      <c r="C28" s="16" t="s">
        <v>176</v>
      </c>
      <c r="D28" s="16" t="s">
        <v>177</v>
      </c>
      <c r="E28" s="19">
        <v>53</v>
      </c>
      <c r="F28" s="16" t="s">
        <v>178</v>
      </c>
      <c r="G28" s="92">
        <v>0.00821539351851852</v>
      </c>
      <c r="H28" s="19" t="s">
        <v>18</v>
      </c>
      <c r="I28" s="77" t="str">
        <f t="shared" si="0"/>
        <v>M50</v>
      </c>
      <c r="J28" s="77">
        <f ca="1" t="shared" si="1"/>
        <v>50</v>
      </c>
      <c r="K28" s="15"/>
    </row>
    <row r="29" spans="1:11" ht="19.5" customHeight="1">
      <c r="A29" s="90">
        <v>26</v>
      </c>
      <c r="B29" s="91">
        <v>384</v>
      </c>
      <c r="C29" s="86" t="s">
        <v>216</v>
      </c>
      <c r="D29" s="86" t="s">
        <v>217</v>
      </c>
      <c r="E29" s="74">
        <v>50</v>
      </c>
      <c r="F29" s="75" t="s">
        <v>218</v>
      </c>
      <c r="G29" s="92">
        <v>0.008267592592592592</v>
      </c>
      <c r="H29" s="74" t="s">
        <v>18</v>
      </c>
      <c r="I29" s="77" t="str">
        <f t="shared" si="0"/>
        <v>M55</v>
      </c>
      <c r="J29" s="77">
        <f ca="1" t="shared" si="1"/>
        <v>55</v>
      </c>
      <c r="K29" s="15"/>
    </row>
    <row r="30" spans="1:11" ht="19.5" customHeight="1">
      <c r="A30" s="90">
        <v>27</v>
      </c>
      <c r="B30" s="91">
        <v>227</v>
      </c>
      <c r="C30" s="16" t="s">
        <v>179</v>
      </c>
      <c r="D30" s="16" t="s">
        <v>180</v>
      </c>
      <c r="E30" s="19">
        <v>40</v>
      </c>
      <c r="F30" s="16" t="s">
        <v>40</v>
      </c>
      <c r="G30" s="92">
        <v>0.008452199074074074</v>
      </c>
      <c r="H30" s="19" t="s">
        <v>18</v>
      </c>
      <c r="I30" s="77" t="str">
        <f t="shared" si="0"/>
        <v>M65</v>
      </c>
      <c r="J30" s="77">
        <f ca="1" t="shared" si="1"/>
        <v>65</v>
      </c>
      <c r="K30" s="15"/>
    </row>
    <row r="31" spans="1:11" ht="19.5" customHeight="1">
      <c r="A31" s="90">
        <v>28</v>
      </c>
      <c r="B31" s="91">
        <v>161</v>
      </c>
      <c r="C31" s="16" t="s">
        <v>61</v>
      </c>
      <c r="D31" s="16" t="s">
        <v>62</v>
      </c>
      <c r="E31" s="19">
        <v>53</v>
      </c>
      <c r="F31" s="16" t="s">
        <v>30</v>
      </c>
      <c r="G31" s="85">
        <v>0.008640277777777778</v>
      </c>
      <c r="H31" s="19" t="s">
        <v>18</v>
      </c>
      <c r="I31" s="77" t="str">
        <f t="shared" si="0"/>
        <v>M50</v>
      </c>
      <c r="J31" s="12">
        <f ca="1" t="shared" si="1"/>
        <v>50</v>
      </c>
      <c r="K31" s="15"/>
    </row>
    <row r="32" spans="1:11" ht="19.5" customHeight="1">
      <c r="A32" s="90">
        <v>29</v>
      </c>
      <c r="B32" s="91">
        <v>391</v>
      </c>
      <c r="C32" s="86" t="s">
        <v>211</v>
      </c>
      <c r="D32" s="86" t="s">
        <v>212</v>
      </c>
      <c r="E32" s="74">
        <v>63</v>
      </c>
      <c r="F32" s="75" t="s">
        <v>213</v>
      </c>
      <c r="G32" s="92">
        <v>0.009107175925925927</v>
      </c>
      <c r="H32" s="74" t="s">
        <v>22</v>
      </c>
      <c r="I32" s="77" t="str">
        <f t="shared" si="0"/>
        <v>W40</v>
      </c>
      <c r="J32" s="77">
        <f ca="1" t="shared" si="1"/>
        <v>40</v>
      </c>
      <c r="K32" s="15"/>
    </row>
    <row r="33" spans="2:10" ht="19.5" customHeight="1">
      <c r="B33" s="7"/>
      <c r="C33" s="70"/>
      <c r="D33" s="70"/>
      <c r="E33" s="68"/>
      <c r="G33" s="71"/>
      <c r="H33" s="68"/>
      <c r="I33" s="26"/>
      <c r="J33" s="26"/>
    </row>
    <row r="34" spans="2:10" ht="19.5" customHeight="1">
      <c r="B34" s="7"/>
      <c r="C34" s="70"/>
      <c r="D34" s="70"/>
      <c r="E34" s="68"/>
      <c r="G34" s="71"/>
      <c r="H34" s="68"/>
      <c r="I34" s="26"/>
      <c r="J34" s="26"/>
    </row>
    <row r="35" spans="2:10" ht="19.5" customHeight="1">
      <c r="B35" s="7"/>
      <c r="C35" s="70"/>
      <c r="D35" s="70"/>
      <c r="E35" s="68"/>
      <c r="G35" s="71"/>
      <c r="H35" s="68"/>
      <c r="I35" s="26"/>
      <c r="J35" s="26"/>
    </row>
    <row r="36" spans="3:10" ht="19.5" customHeight="1">
      <c r="C36" s="2"/>
      <c r="D36" s="2"/>
      <c r="E36" s="3"/>
      <c r="F36" s="2"/>
      <c r="G36" s="71"/>
      <c r="H36" s="3"/>
      <c r="I36" s="26"/>
      <c r="J36" s="25"/>
    </row>
    <row r="37" spans="2:10" ht="19.5" customHeight="1">
      <c r="B37" s="7"/>
      <c r="C37" s="2"/>
      <c r="D37" s="2"/>
      <c r="E37" s="3"/>
      <c r="F37" s="2"/>
      <c r="G37" s="71"/>
      <c r="H37" s="3"/>
      <c r="I37" s="26"/>
      <c r="J37" s="25"/>
    </row>
    <row r="38" spans="2:10" ht="19.5" customHeight="1">
      <c r="B38" s="7"/>
      <c r="C38" s="2"/>
      <c r="D38" s="2"/>
      <c r="E38" s="3"/>
      <c r="F38" s="2"/>
      <c r="G38" s="71"/>
      <c r="H38" s="3"/>
      <c r="I38" s="26"/>
      <c r="J38" s="25"/>
    </row>
    <row r="39" spans="2:10" ht="19.5" customHeight="1">
      <c r="B39" s="7"/>
      <c r="C39" s="2"/>
      <c r="D39" s="2"/>
      <c r="E39" s="3"/>
      <c r="F39" s="2"/>
      <c r="G39" s="71"/>
      <c r="H39" s="3"/>
      <c r="I39" s="26"/>
      <c r="J39" s="25"/>
    </row>
    <row r="40" spans="2:10" ht="19.5" customHeight="1">
      <c r="B40" s="7"/>
      <c r="C40" s="2"/>
      <c r="D40" s="2"/>
      <c r="E40" s="3"/>
      <c r="F40" s="2"/>
      <c r="G40" s="71"/>
      <c r="H40" s="3"/>
      <c r="I40" s="26"/>
      <c r="J40" s="25"/>
    </row>
    <row r="41" spans="2:10" ht="19.5" customHeight="1">
      <c r="B41" s="7"/>
      <c r="C41" s="2"/>
      <c r="D41" s="2"/>
      <c r="E41" s="3"/>
      <c r="F41" s="2"/>
      <c r="G41" s="71"/>
      <c r="H41" s="3"/>
      <c r="I41" s="26"/>
      <c r="J41" s="25"/>
    </row>
    <row r="42" spans="2:10" ht="19.5" customHeight="1">
      <c r="B42" s="7"/>
      <c r="C42" s="2"/>
      <c r="D42" s="2"/>
      <c r="E42" s="3"/>
      <c r="F42" s="2"/>
      <c r="G42" s="71"/>
      <c r="H42" s="3"/>
      <c r="I42" s="26"/>
      <c r="J42" s="25"/>
    </row>
    <row r="43" spans="2:10" ht="19.5" customHeight="1">
      <c r="B43" s="7"/>
      <c r="C43" s="2"/>
      <c r="D43" s="2"/>
      <c r="E43" s="3"/>
      <c r="F43" s="2"/>
      <c r="G43" s="71"/>
      <c r="H43" s="3"/>
      <c r="I43" s="26"/>
      <c r="J43" s="25"/>
    </row>
    <row r="44" spans="2:10" ht="19.5" customHeight="1">
      <c r="B44" s="7"/>
      <c r="C44" s="9"/>
      <c r="D44" s="9"/>
      <c r="E44" s="3"/>
      <c r="F44" s="2"/>
      <c r="G44" s="71"/>
      <c r="H44" s="3"/>
      <c r="I44" s="26"/>
      <c r="J44" s="25"/>
    </row>
    <row r="45" spans="2:10" ht="19.5" customHeight="1">
      <c r="B45" s="7"/>
      <c r="C45" s="9"/>
      <c r="D45" s="9"/>
      <c r="E45" s="12"/>
      <c r="F45" s="13"/>
      <c r="G45" s="71"/>
      <c r="H45" s="12"/>
      <c r="I45" s="26"/>
      <c r="J45" s="25"/>
    </row>
    <row r="46" spans="2:10" ht="19.5" customHeight="1">
      <c r="B46" s="7"/>
      <c r="C46" s="9"/>
      <c r="D46" s="9"/>
      <c r="E46" s="12"/>
      <c r="F46" s="13"/>
      <c r="G46" s="71"/>
      <c r="H46" s="12"/>
      <c r="I46" s="26"/>
      <c r="J46" s="25"/>
    </row>
    <row r="47" spans="2:10" ht="19.5" customHeight="1">
      <c r="B47" s="7"/>
      <c r="C47" s="9"/>
      <c r="D47" s="9"/>
      <c r="E47" s="12"/>
      <c r="F47" s="13"/>
      <c r="G47" s="71"/>
      <c r="H47" s="12"/>
      <c r="I47" s="26"/>
      <c r="J47" s="25"/>
    </row>
    <row r="48" spans="2:10" ht="19.5" customHeight="1">
      <c r="B48" s="7"/>
      <c r="C48" s="9"/>
      <c r="D48" s="9"/>
      <c r="E48" s="12"/>
      <c r="F48" s="13"/>
      <c r="G48" s="71"/>
      <c r="H48" s="12"/>
      <c r="I48" s="26"/>
      <c r="J48" s="25"/>
    </row>
    <row r="49" spans="2:10" ht="19.5" customHeight="1">
      <c r="B49" s="7"/>
      <c r="C49" s="70"/>
      <c r="D49" s="70"/>
      <c r="E49" s="68"/>
      <c r="G49" s="71"/>
      <c r="H49" s="68"/>
      <c r="I49" s="26"/>
      <c r="J49" s="26"/>
    </row>
    <row r="50" spans="2:10" ht="19.5" customHeight="1">
      <c r="B50" s="7"/>
      <c r="C50" s="70"/>
      <c r="D50" s="70"/>
      <c r="E50" s="68"/>
      <c r="G50" s="71"/>
      <c r="H50" s="68"/>
      <c r="I50" s="26"/>
      <c r="J50" s="26"/>
    </row>
    <row r="51" spans="2:10" ht="19.5" customHeight="1">
      <c r="B51" s="7"/>
      <c r="C51" s="70"/>
      <c r="D51" s="70"/>
      <c r="E51" s="68"/>
      <c r="G51" s="71"/>
      <c r="H51" s="68"/>
      <c r="I51" s="26"/>
      <c r="J51" s="26"/>
    </row>
    <row r="52" spans="2:10" ht="19.5" customHeight="1">
      <c r="B52" s="7"/>
      <c r="C52" s="70"/>
      <c r="D52" s="70"/>
      <c r="E52" s="68"/>
      <c r="G52" s="71"/>
      <c r="H52" s="68"/>
      <c r="I52" s="26"/>
      <c r="J52" s="26"/>
    </row>
    <row r="53" spans="2:10" ht="19.5" customHeight="1">
      <c r="B53" s="7"/>
      <c r="C53" s="70"/>
      <c r="D53" s="70"/>
      <c r="E53" s="68"/>
      <c r="G53" s="71"/>
      <c r="H53" s="68"/>
      <c r="I53" s="26"/>
      <c r="J53" s="26"/>
    </row>
    <row r="54" spans="2:10" ht="19.5" customHeight="1">
      <c r="B54" s="7"/>
      <c r="C54" s="70"/>
      <c r="D54" s="70"/>
      <c r="E54" s="68"/>
      <c r="G54" s="71"/>
      <c r="H54" s="68"/>
      <c r="I54" s="26"/>
      <c r="J54" s="26"/>
    </row>
    <row r="55" spans="2:10" ht="19.5" customHeight="1">
      <c r="B55" s="7"/>
      <c r="C55" s="70"/>
      <c r="D55" s="70"/>
      <c r="E55" s="68"/>
      <c r="G55" s="71"/>
      <c r="H55" s="68"/>
      <c r="I55" s="26"/>
      <c r="J55" s="26"/>
    </row>
    <row r="56" spans="2:10" ht="19.5" customHeight="1">
      <c r="B56" s="7"/>
      <c r="C56" s="70"/>
      <c r="D56" s="70"/>
      <c r="E56" s="68"/>
      <c r="G56" s="71"/>
      <c r="H56" s="68"/>
      <c r="I56" s="26"/>
      <c r="J56" s="26"/>
    </row>
    <row r="57" spans="2:10" ht="19.5" customHeight="1">
      <c r="B57" s="7"/>
      <c r="C57" s="70"/>
      <c r="D57" s="70"/>
      <c r="E57" s="68"/>
      <c r="G57" s="71"/>
      <c r="H57" s="68"/>
      <c r="I57" s="26"/>
      <c r="J57" s="26"/>
    </row>
    <row r="58" spans="2:10" ht="19.5" customHeight="1">
      <c r="B58" s="7"/>
      <c r="C58" s="70"/>
      <c r="D58" s="70"/>
      <c r="E58" s="68"/>
      <c r="G58" s="71"/>
      <c r="H58" s="68"/>
      <c r="I58" s="26"/>
      <c r="J58" s="26"/>
    </row>
    <row r="59" spans="2:10" ht="19.5" customHeight="1">
      <c r="B59" s="7"/>
      <c r="C59" s="70"/>
      <c r="D59" s="70"/>
      <c r="E59" s="68"/>
      <c r="G59" s="71"/>
      <c r="H59" s="68"/>
      <c r="I59" s="26"/>
      <c r="J59" s="26"/>
    </row>
    <row r="60" spans="2:10" ht="19.5" customHeight="1">
      <c r="B60" s="7"/>
      <c r="C60" s="70"/>
      <c r="D60" s="70"/>
      <c r="E60" s="68"/>
      <c r="G60" s="71"/>
      <c r="H60" s="68"/>
      <c r="I60" s="26"/>
      <c r="J60" s="26"/>
    </row>
    <row r="61" spans="2:10" ht="19.5" customHeight="1">
      <c r="B61" s="7"/>
      <c r="C61" s="70"/>
      <c r="D61" s="70"/>
      <c r="E61" s="68"/>
      <c r="G61" s="71"/>
      <c r="H61" s="68"/>
      <c r="I61" s="26"/>
      <c r="J61" s="26"/>
    </row>
    <row r="62" spans="2:10" ht="19.5" customHeight="1">
      <c r="B62" s="7"/>
      <c r="C62" s="70"/>
      <c r="D62" s="70"/>
      <c r="E62" s="68"/>
      <c r="G62" s="71"/>
      <c r="H62" s="68"/>
      <c r="I62" s="26"/>
      <c r="J62" s="26"/>
    </row>
    <row r="63" spans="2:10" ht="19.5" customHeight="1">
      <c r="B63" s="7"/>
      <c r="C63" s="70"/>
      <c r="D63" s="70"/>
      <c r="E63" s="68"/>
      <c r="G63" s="71"/>
      <c r="H63" s="68"/>
      <c r="I63" s="26"/>
      <c r="J63" s="26"/>
    </row>
    <row r="64" spans="2:10" ht="19.5" customHeight="1">
      <c r="B64" s="7"/>
      <c r="C64" s="70"/>
      <c r="D64" s="70"/>
      <c r="E64" s="68"/>
      <c r="G64" s="71"/>
      <c r="H64" s="68"/>
      <c r="I64" s="26"/>
      <c r="J64" s="26"/>
    </row>
    <row r="65" spans="2:10" ht="19.5" customHeight="1">
      <c r="B65" s="7"/>
      <c r="C65" s="70"/>
      <c r="D65" s="70"/>
      <c r="E65" s="68"/>
      <c r="G65" s="71"/>
      <c r="H65" s="68"/>
      <c r="I65" s="26"/>
      <c r="J65" s="26"/>
    </row>
    <row r="66" spans="2:10" ht="19.5" customHeight="1">
      <c r="B66" s="7"/>
      <c r="C66" s="70"/>
      <c r="D66" s="70"/>
      <c r="E66" s="68"/>
      <c r="G66" s="71"/>
      <c r="H66" s="68"/>
      <c r="I66" s="26"/>
      <c r="J66" s="26"/>
    </row>
    <row r="67" spans="2:10" ht="18" customHeight="1">
      <c r="B67" s="7"/>
      <c r="C67" s="70"/>
      <c r="D67" s="70"/>
      <c r="E67" s="68"/>
      <c r="G67" s="71"/>
      <c r="H67" s="68"/>
      <c r="I67" s="26"/>
      <c r="J67" s="26"/>
    </row>
    <row r="68" spans="2:10" ht="18" customHeight="1">
      <c r="B68" s="7"/>
      <c r="C68" s="70"/>
      <c r="D68" s="70"/>
      <c r="E68" s="68"/>
      <c r="G68" s="71"/>
      <c r="H68" s="68"/>
      <c r="I68" s="26"/>
      <c r="J68" s="26"/>
    </row>
    <row r="69" spans="2:10" ht="18" customHeight="1">
      <c r="B69" s="7"/>
      <c r="C69" s="70"/>
      <c r="D69" s="70"/>
      <c r="E69" s="68"/>
      <c r="G69" s="71"/>
      <c r="H69" s="68"/>
      <c r="I69" s="26"/>
      <c r="J69" s="26"/>
    </row>
    <row r="70" spans="2:10" ht="18" customHeight="1">
      <c r="B70" s="7"/>
      <c r="C70" s="70"/>
      <c r="D70" s="70"/>
      <c r="E70" s="68"/>
      <c r="G70" s="71"/>
      <c r="H70" s="68"/>
      <c r="I70" s="26"/>
      <c r="J70" s="26"/>
    </row>
    <row r="71" spans="3:10" ht="18" customHeight="1">
      <c r="C71" s="2"/>
      <c r="D71" s="2"/>
      <c r="E71" s="3"/>
      <c r="F71" s="2"/>
      <c r="G71" s="71"/>
      <c r="H71" s="3"/>
      <c r="I71" s="26"/>
      <c r="J71" s="25"/>
    </row>
    <row r="72" spans="2:10" ht="18" customHeight="1">
      <c r="B72" s="7"/>
      <c r="C72" s="2"/>
      <c r="D72" s="2"/>
      <c r="E72" s="3"/>
      <c r="F72" s="2"/>
      <c r="G72" s="71"/>
      <c r="H72" s="3"/>
      <c r="I72" s="26"/>
      <c r="J72" s="25"/>
    </row>
    <row r="73" spans="2:10" ht="18" customHeight="1">
      <c r="B73" s="7"/>
      <c r="C73" s="2"/>
      <c r="D73" s="2"/>
      <c r="E73" s="3"/>
      <c r="F73" s="2"/>
      <c r="G73" s="71"/>
      <c r="H73" s="3"/>
      <c r="I73" s="26"/>
      <c r="J73" s="25"/>
    </row>
    <row r="74" spans="2:10" ht="18" customHeight="1">
      <c r="B74" s="7"/>
      <c r="C74" s="2"/>
      <c r="D74" s="2"/>
      <c r="E74" s="3"/>
      <c r="F74" s="2"/>
      <c r="G74" s="71"/>
      <c r="H74" s="3"/>
      <c r="I74" s="26"/>
      <c r="J74" s="25"/>
    </row>
    <row r="75" spans="2:10" ht="18" customHeight="1">
      <c r="B75" s="7"/>
      <c r="C75" s="2"/>
      <c r="D75" s="2"/>
      <c r="E75" s="3"/>
      <c r="F75" s="2"/>
      <c r="G75" s="71"/>
      <c r="H75" s="3"/>
      <c r="I75" s="26"/>
      <c r="J75" s="25"/>
    </row>
    <row r="76" spans="2:10" ht="18" customHeight="1">
      <c r="B76" s="7"/>
      <c r="C76" s="2"/>
      <c r="D76" s="2"/>
      <c r="E76" s="3"/>
      <c r="F76" s="2"/>
      <c r="G76" s="71"/>
      <c r="H76" s="3"/>
      <c r="I76" s="26"/>
      <c r="J76" s="25"/>
    </row>
    <row r="77" spans="2:10" ht="18" customHeight="1">
      <c r="B77" s="7"/>
      <c r="C77" s="2"/>
      <c r="D77" s="2"/>
      <c r="E77" s="3"/>
      <c r="F77" s="2"/>
      <c r="G77" s="71"/>
      <c r="H77" s="3"/>
      <c r="I77" s="26"/>
      <c r="J77" s="25"/>
    </row>
    <row r="78" spans="2:10" ht="18" customHeight="1">
      <c r="B78" s="7"/>
      <c r="C78" s="2"/>
      <c r="D78" s="2"/>
      <c r="E78" s="3"/>
      <c r="F78" s="2"/>
      <c r="G78" s="71"/>
      <c r="H78" s="3"/>
      <c r="I78" s="26"/>
      <c r="J78" s="25"/>
    </row>
    <row r="79" spans="2:10" ht="18" customHeight="1">
      <c r="B79" s="7"/>
      <c r="C79" s="9"/>
      <c r="D79" s="9"/>
      <c r="E79" s="3"/>
      <c r="F79" s="2"/>
      <c r="G79" s="71"/>
      <c r="H79" s="3"/>
      <c r="I79" s="26"/>
      <c r="J79" s="25"/>
    </row>
    <row r="80" spans="2:10" ht="18" customHeight="1">
      <c r="B80" s="7"/>
      <c r="C80" s="9"/>
      <c r="D80" s="9"/>
      <c r="E80" s="12"/>
      <c r="F80" s="13"/>
      <c r="G80" s="71"/>
      <c r="H80" s="12"/>
      <c r="I80" s="26"/>
      <c r="J80" s="25"/>
    </row>
    <row r="81" spans="2:10" ht="18" customHeight="1">
      <c r="B81" s="7"/>
      <c r="C81" s="9"/>
      <c r="D81" s="9"/>
      <c r="E81" s="12"/>
      <c r="F81" s="13"/>
      <c r="G81" s="71"/>
      <c r="H81" s="12"/>
      <c r="I81" s="26"/>
      <c r="J81" s="25"/>
    </row>
    <row r="82" spans="2:10" ht="18" customHeight="1">
      <c r="B82" s="7"/>
      <c r="C82" s="9"/>
      <c r="D82" s="9"/>
      <c r="E82" s="12"/>
      <c r="F82" s="13"/>
      <c r="G82" s="71"/>
      <c r="H82" s="12"/>
      <c r="I82" s="26"/>
      <c r="J82" s="25"/>
    </row>
    <row r="83" spans="2:10" ht="18" customHeight="1">
      <c r="B83" s="7"/>
      <c r="C83" s="9"/>
      <c r="D83" s="9"/>
      <c r="E83" s="12"/>
      <c r="F83" s="13"/>
      <c r="G83" s="71"/>
      <c r="H83" s="12"/>
      <c r="I83" s="26"/>
      <c r="J83" s="25"/>
    </row>
    <row r="84" spans="2:10" ht="18" customHeight="1">
      <c r="B84" s="7"/>
      <c r="C84" s="70"/>
      <c r="D84" s="70"/>
      <c r="E84" s="68"/>
      <c r="G84" s="71"/>
      <c r="H84" s="68"/>
      <c r="I84" s="26"/>
      <c r="J84" s="26"/>
    </row>
    <row r="85" spans="2:10" ht="18" customHeight="1">
      <c r="B85" s="7"/>
      <c r="C85" s="70"/>
      <c r="D85" s="70"/>
      <c r="E85" s="68"/>
      <c r="G85" s="71"/>
      <c r="H85" s="68"/>
      <c r="I85" s="26"/>
      <c r="J85" s="26"/>
    </row>
    <row r="86" spans="2:10" ht="18" customHeight="1">
      <c r="B86" s="7"/>
      <c r="C86" s="70"/>
      <c r="D86" s="70"/>
      <c r="E86" s="68"/>
      <c r="G86" s="71"/>
      <c r="H86" s="68"/>
      <c r="I86" s="26"/>
      <c r="J86" s="26"/>
    </row>
    <row r="87" spans="2:10" ht="18" customHeight="1">
      <c r="B87" s="7"/>
      <c r="C87" s="70"/>
      <c r="D87" s="70"/>
      <c r="E87" s="68"/>
      <c r="G87" s="71"/>
      <c r="H87" s="68"/>
      <c r="I87" s="26"/>
      <c r="J87" s="26"/>
    </row>
    <row r="88" spans="2:10" ht="18" customHeight="1">
      <c r="B88" s="7"/>
      <c r="C88" s="70"/>
      <c r="D88" s="70"/>
      <c r="E88" s="68"/>
      <c r="G88" s="71"/>
      <c r="H88" s="68"/>
      <c r="I88" s="26"/>
      <c r="J88" s="26"/>
    </row>
    <row r="89" spans="2:10" ht="18" customHeight="1">
      <c r="B89" s="7"/>
      <c r="C89" s="70"/>
      <c r="D89" s="70"/>
      <c r="E89" s="68"/>
      <c r="G89" s="71"/>
      <c r="H89" s="68"/>
      <c r="I89" s="26"/>
      <c r="J89" s="26"/>
    </row>
    <row r="90" spans="2:10" ht="18" customHeight="1">
      <c r="B90" s="7"/>
      <c r="C90" s="70"/>
      <c r="D90" s="70"/>
      <c r="E90" s="68"/>
      <c r="G90" s="71"/>
      <c r="H90" s="68"/>
      <c r="I90" s="26"/>
      <c r="J90" s="26"/>
    </row>
    <row r="91" spans="2:10" ht="18" customHeight="1">
      <c r="B91" s="7"/>
      <c r="C91" s="70"/>
      <c r="D91" s="70"/>
      <c r="E91" s="68"/>
      <c r="G91" s="71"/>
      <c r="H91" s="68"/>
      <c r="I91" s="26"/>
      <c r="J91" s="26"/>
    </row>
    <row r="92" spans="2:10" ht="18" customHeight="1">
      <c r="B92" s="7"/>
      <c r="C92" s="70"/>
      <c r="D92" s="70"/>
      <c r="E92" s="68"/>
      <c r="G92" s="71"/>
      <c r="H92" s="68"/>
      <c r="I92" s="26"/>
      <c r="J92" s="26"/>
    </row>
    <row r="93" spans="2:10" ht="18" customHeight="1">
      <c r="B93" s="7"/>
      <c r="C93" s="70"/>
      <c r="D93" s="70"/>
      <c r="E93" s="68"/>
      <c r="G93" s="71"/>
      <c r="H93" s="68"/>
      <c r="I93" s="26"/>
      <c r="J93" s="26"/>
    </row>
    <row r="94" spans="2:10" ht="18" customHeight="1">
      <c r="B94" s="7"/>
      <c r="C94" s="70"/>
      <c r="D94" s="70"/>
      <c r="E94" s="68"/>
      <c r="G94" s="71"/>
      <c r="H94" s="68"/>
      <c r="I94" s="26"/>
      <c r="J94" s="26"/>
    </row>
    <row r="95" spans="2:10" ht="18" customHeight="1">
      <c r="B95" s="7"/>
      <c r="C95" s="70"/>
      <c r="D95" s="70"/>
      <c r="E95" s="68"/>
      <c r="G95" s="71"/>
      <c r="H95" s="68"/>
      <c r="I95" s="26"/>
      <c r="J95" s="26"/>
    </row>
    <row r="96" spans="2:10" ht="18" customHeight="1">
      <c r="B96" s="7"/>
      <c r="C96" s="70"/>
      <c r="D96" s="70"/>
      <c r="E96" s="68"/>
      <c r="G96" s="71"/>
      <c r="H96" s="68"/>
      <c r="I96" s="26"/>
      <c r="J96" s="26"/>
    </row>
    <row r="97" spans="2:10" ht="18" customHeight="1">
      <c r="B97" s="7"/>
      <c r="C97" s="70"/>
      <c r="D97" s="70"/>
      <c r="E97" s="68"/>
      <c r="G97" s="71"/>
      <c r="H97" s="68"/>
      <c r="I97" s="26"/>
      <c r="J97" s="26"/>
    </row>
    <row r="98" spans="2:10" ht="18" customHeight="1">
      <c r="B98" s="7"/>
      <c r="C98" s="70"/>
      <c r="D98" s="70"/>
      <c r="E98" s="68"/>
      <c r="G98" s="71"/>
      <c r="H98" s="68"/>
      <c r="I98" s="26"/>
      <c r="J98" s="26"/>
    </row>
    <row r="99" spans="2:10" ht="18" customHeight="1">
      <c r="B99" s="7"/>
      <c r="C99" s="70"/>
      <c r="D99" s="70"/>
      <c r="E99" s="68"/>
      <c r="G99" s="71"/>
      <c r="H99" s="68"/>
      <c r="I99" s="26"/>
      <c r="J99" s="26"/>
    </row>
    <row r="100" spans="2:10" ht="18" customHeight="1">
      <c r="B100" s="7"/>
      <c r="C100" s="70"/>
      <c r="D100" s="70"/>
      <c r="E100" s="68"/>
      <c r="G100" s="71"/>
      <c r="H100" s="68"/>
      <c r="I100" s="26"/>
      <c r="J100" s="26"/>
    </row>
    <row r="101" spans="2:10" ht="18" customHeight="1">
      <c r="B101" s="7"/>
      <c r="C101" s="70"/>
      <c r="D101" s="70"/>
      <c r="E101" s="68"/>
      <c r="G101" s="71"/>
      <c r="H101" s="68"/>
      <c r="I101" s="26"/>
      <c r="J101" s="26"/>
    </row>
    <row r="102" spans="2:10" ht="18" customHeight="1">
      <c r="B102" s="7"/>
      <c r="C102" s="70"/>
      <c r="D102" s="70"/>
      <c r="E102" s="68"/>
      <c r="G102" s="71"/>
      <c r="H102" s="68"/>
      <c r="I102" s="26"/>
      <c r="J102" s="26"/>
    </row>
    <row r="103" spans="2:10" ht="18" customHeight="1">
      <c r="B103" s="7"/>
      <c r="C103" s="70"/>
      <c r="D103" s="70"/>
      <c r="E103" s="68"/>
      <c r="G103" s="71"/>
      <c r="H103" s="68"/>
      <c r="I103" s="26"/>
      <c r="J103" s="26"/>
    </row>
    <row r="104" spans="2:10" ht="18" customHeight="1">
      <c r="B104" s="7"/>
      <c r="C104" s="70"/>
      <c r="D104" s="70"/>
      <c r="E104" s="68"/>
      <c r="G104" s="71"/>
      <c r="H104" s="68"/>
      <c r="I104" s="26"/>
      <c r="J104" s="26"/>
    </row>
    <row r="105" spans="2:10" ht="18" customHeight="1">
      <c r="B105" s="7"/>
      <c r="C105" s="70"/>
      <c r="D105" s="70"/>
      <c r="E105" s="68"/>
      <c r="G105" s="71"/>
      <c r="H105" s="68"/>
      <c r="I105" s="26"/>
      <c r="J105" s="26"/>
    </row>
    <row r="106" spans="3:10" ht="18" customHeight="1">
      <c r="C106" s="2"/>
      <c r="D106" s="2"/>
      <c r="E106" s="3"/>
      <c r="F106" s="2"/>
      <c r="G106" s="71"/>
      <c r="H106" s="3"/>
      <c r="I106" s="26"/>
      <c r="J106" s="25"/>
    </row>
    <row r="107" spans="2:10" ht="18" customHeight="1">
      <c r="B107" s="7"/>
      <c r="C107" s="2"/>
      <c r="D107" s="2"/>
      <c r="E107" s="3"/>
      <c r="F107" s="2"/>
      <c r="G107" s="71"/>
      <c r="H107" s="3"/>
      <c r="I107" s="26"/>
      <c r="J107" s="25"/>
    </row>
    <row r="108" spans="2:10" ht="18" customHeight="1">
      <c r="B108" s="7"/>
      <c r="C108" s="2"/>
      <c r="D108" s="2"/>
      <c r="E108" s="3"/>
      <c r="F108" s="2"/>
      <c r="G108" s="71"/>
      <c r="H108" s="3"/>
      <c r="I108" s="26"/>
      <c r="J108" s="25"/>
    </row>
    <row r="109" spans="2:10" ht="18" customHeight="1">
      <c r="B109" s="7"/>
      <c r="C109" s="2"/>
      <c r="D109" s="2"/>
      <c r="E109" s="3"/>
      <c r="F109" s="2"/>
      <c r="G109" s="71"/>
      <c r="H109" s="3"/>
      <c r="I109" s="26"/>
      <c r="J109" s="25"/>
    </row>
    <row r="110" spans="2:10" ht="15">
      <c r="B110" s="7"/>
      <c r="C110" s="2"/>
      <c r="D110" s="2"/>
      <c r="E110" s="3"/>
      <c r="F110" s="2"/>
      <c r="G110" s="71"/>
      <c r="H110" s="3"/>
      <c r="I110" s="26"/>
      <c r="J110" s="25"/>
    </row>
    <row r="111" spans="2:10" ht="15">
      <c r="B111" s="7"/>
      <c r="C111" s="2"/>
      <c r="D111" s="2"/>
      <c r="E111" s="3"/>
      <c r="F111" s="2"/>
      <c r="G111" s="71"/>
      <c r="H111" s="3"/>
      <c r="I111" s="26"/>
      <c r="J111" s="25"/>
    </row>
    <row r="112" spans="2:10" ht="15">
      <c r="B112" s="7"/>
      <c r="C112" s="2"/>
      <c r="D112" s="2"/>
      <c r="E112" s="3"/>
      <c r="F112" s="2"/>
      <c r="G112" s="71"/>
      <c r="H112" s="3"/>
      <c r="I112" s="26"/>
      <c r="J112" s="25"/>
    </row>
    <row r="113" spans="2:10" ht="15">
      <c r="B113" s="7"/>
      <c r="C113" s="2"/>
      <c r="D113" s="2"/>
      <c r="E113" s="3"/>
      <c r="F113" s="2"/>
      <c r="G113" s="71"/>
      <c r="H113" s="3"/>
      <c r="I113" s="26"/>
      <c r="J113" s="25"/>
    </row>
    <row r="114" spans="2:10" ht="15">
      <c r="B114" s="7"/>
      <c r="C114" s="9"/>
      <c r="D114" s="9"/>
      <c r="E114" s="3"/>
      <c r="F114" s="2"/>
      <c r="G114" s="71"/>
      <c r="H114" s="3"/>
      <c r="I114" s="26"/>
      <c r="J114" s="25"/>
    </row>
    <row r="115" spans="2:10" ht="15">
      <c r="B115" s="7"/>
      <c r="C115" s="9"/>
      <c r="D115" s="9"/>
      <c r="E115" s="12"/>
      <c r="F115" s="13"/>
      <c r="G115" s="71"/>
      <c r="H115" s="12"/>
      <c r="I115" s="26"/>
      <c r="J115" s="25"/>
    </row>
    <row r="116" spans="2:10" ht="15">
      <c r="B116" s="7"/>
      <c r="C116" s="9"/>
      <c r="D116" s="9"/>
      <c r="E116" s="12"/>
      <c r="F116" s="13"/>
      <c r="G116" s="71"/>
      <c r="H116" s="12"/>
      <c r="I116" s="26"/>
      <c r="J116" s="25"/>
    </row>
    <row r="117" spans="2:10" ht="15">
      <c r="B117" s="7"/>
      <c r="C117" s="9"/>
      <c r="D117" s="9"/>
      <c r="E117" s="12"/>
      <c r="F117" s="13"/>
      <c r="G117" s="71"/>
      <c r="H117" s="12"/>
      <c r="I117" s="26"/>
      <c r="J117" s="25"/>
    </row>
    <row r="118" spans="2:10" ht="15">
      <c r="B118" s="7"/>
      <c r="C118" s="9"/>
      <c r="D118" s="9"/>
      <c r="E118" s="12"/>
      <c r="F118" s="13"/>
      <c r="G118" s="71"/>
      <c r="H118" s="12"/>
      <c r="I118" s="26"/>
      <c r="J118" s="25"/>
    </row>
    <row r="119" spans="2:10" ht="15">
      <c r="B119" s="7"/>
      <c r="C119" s="70"/>
      <c r="D119" s="70"/>
      <c r="E119" s="68"/>
      <c r="G119" s="71"/>
      <c r="H119" s="68"/>
      <c r="I119" s="26"/>
      <c r="J119" s="26"/>
    </row>
    <row r="120" spans="2:10" ht="15">
      <c r="B120" s="7"/>
      <c r="C120" s="70"/>
      <c r="D120" s="70"/>
      <c r="E120" s="68"/>
      <c r="G120" s="71"/>
      <c r="H120" s="68"/>
      <c r="I120" s="26"/>
      <c r="J120" s="26"/>
    </row>
    <row r="121" spans="2:10" ht="15">
      <c r="B121" s="7"/>
      <c r="C121" s="70"/>
      <c r="D121" s="70"/>
      <c r="E121" s="68"/>
      <c r="G121" s="71"/>
      <c r="H121" s="68"/>
      <c r="I121" s="26"/>
      <c r="J121" s="26"/>
    </row>
    <row r="122" spans="2:10" ht="15">
      <c r="B122" s="7"/>
      <c r="C122" s="70"/>
      <c r="D122" s="70"/>
      <c r="E122" s="68"/>
      <c r="G122" s="71"/>
      <c r="H122" s="68"/>
      <c r="I122" s="26"/>
      <c r="J122" s="26"/>
    </row>
    <row r="123" spans="2:10" ht="15">
      <c r="B123" s="7"/>
      <c r="C123" s="70"/>
      <c r="D123" s="70"/>
      <c r="E123" s="68"/>
      <c r="G123" s="71"/>
      <c r="H123" s="68"/>
      <c r="I123" s="26"/>
      <c r="J123" s="26"/>
    </row>
    <row r="124" spans="2:10" ht="15">
      <c r="B124" s="7"/>
      <c r="C124" s="70"/>
      <c r="D124" s="70"/>
      <c r="E124" s="68"/>
      <c r="G124" s="71"/>
      <c r="H124" s="68"/>
      <c r="I124" s="26"/>
      <c r="J124" s="26"/>
    </row>
    <row r="125" spans="2:10" ht="15">
      <c r="B125" s="7"/>
      <c r="C125" s="70"/>
      <c r="D125" s="70"/>
      <c r="E125" s="68"/>
      <c r="G125" s="71"/>
      <c r="H125" s="68"/>
      <c r="I125" s="26"/>
      <c r="J125" s="26"/>
    </row>
    <row r="126" spans="2:10" ht="15">
      <c r="B126" s="7"/>
      <c r="C126" s="70"/>
      <c r="D126" s="70"/>
      <c r="E126" s="68"/>
      <c r="G126" s="71"/>
      <c r="H126" s="68"/>
      <c r="I126" s="26"/>
      <c r="J126" s="26"/>
    </row>
    <row r="127" spans="2:10" ht="15">
      <c r="B127" s="7"/>
      <c r="C127" s="70"/>
      <c r="D127" s="70"/>
      <c r="E127" s="68"/>
      <c r="G127" s="71"/>
      <c r="H127" s="68"/>
      <c r="I127" s="26"/>
      <c r="J127" s="26"/>
    </row>
    <row r="128" spans="2:10" ht="15">
      <c r="B128" s="7"/>
      <c r="C128" s="70"/>
      <c r="D128" s="70"/>
      <c r="E128" s="68"/>
      <c r="G128" s="71"/>
      <c r="H128" s="68"/>
      <c r="I128" s="26"/>
      <c r="J128" s="26"/>
    </row>
    <row r="129" spans="2:10" ht="15">
      <c r="B129" s="7"/>
      <c r="C129" s="70"/>
      <c r="D129" s="70"/>
      <c r="E129" s="68"/>
      <c r="G129" s="71"/>
      <c r="H129" s="68"/>
      <c r="I129" s="26"/>
      <c r="J129" s="26"/>
    </row>
    <row r="130" spans="2:10" ht="15">
      <c r="B130" s="7"/>
      <c r="C130" s="70"/>
      <c r="D130" s="70"/>
      <c r="E130" s="68"/>
      <c r="G130" s="71"/>
      <c r="H130" s="68"/>
      <c r="I130" s="26"/>
      <c r="J130" s="26"/>
    </row>
    <row r="131" spans="2:10" ht="15">
      <c r="B131" s="7"/>
      <c r="C131" s="70"/>
      <c r="D131" s="70"/>
      <c r="E131" s="68"/>
      <c r="G131" s="71"/>
      <c r="H131" s="68"/>
      <c r="I131" s="26"/>
      <c r="J131" s="26"/>
    </row>
    <row r="132" spans="2:10" ht="15">
      <c r="B132" s="7"/>
      <c r="C132" s="70"/>
      <c r="D132" s="70"/>
      <c r="E132" s="68"/>
      <c r="G132" s="71"/>
      <c r="H132" s="68"/>
      <c r="I132" s="26"/>
      <c r="J132" s="26"/>
    </row>
    <row r="133" spans="2:10" ht="15">
      <c r="B133" s="7"/>
      <c r="C133" s="70"/>
      <c r="D133" s="70"/>
      <c r="E133" s="68"/>
      <c r="G133" s="71"/>
      <c r="H133" s="68"/>
      <c r="I133" s="26"/>
      <c r="J133" s="26"/>
    </row>
    <row r="134" spans="2:10" ht="15">
      <c r="B134" s="7"/>
      <c r="C134" s="70"/>
      <c r="D134" s="70"/>
      <c r="E134" s="68"/>
      <c r="G134" s="71"/>
      <c r="H134" s="68"/>
      <c r="I134" s="26"/>
      <c r="J134" s="26"/>
    </row>
    <row r="135" spans="2:10" ht="15">
      <c r="B135" s="7"/>
      <c r="C135" s="70"/>
      <c r="D135" s="70"/>
      <c r="E135" s="68"/>
      <c r="G135" s="71"/>
      <c r="H135" s="68"/>
      <c r="I135" s="26"/>
      <c r="J135" s="26"/>
    </row>
    <row r="136" spans="2:10" ht="15">
      <c r="B136" s="7"/>
      <c r="C136" s="70"/>
      <c r="D136" s="70"/>
      <c r="E136" s="68"/>
      <c r="G136" s="71"/>
      <c r="H136" s="68"/>
      <c r="I136" s="26"/>
      <c r="J136" s="26"/>
    </row>
    <row r="137" spans="2:10" ht="15">
      <c r="B137" s="7"/>
      <c r="C137" s="70"/>
      <c r="D137" s="70"/>
      <c r="E137" s="68"/>
      <c r="G137" s="71"/>
      <c r="H137" s="68"/>
      <c r="I137" s="26"/>
      <c r="J137" s="26"/>
    </row>
    <row r="138" spans="2:10" ht="15">
      <c r="B138" s="7"/>
      <c r="C138" s="70"/>
      <c r="D138" s="70"/>
      <c r="E138" s="68"/>
      <c r="G138" s="71"/>
      <c r="H138" s="68"/>
      <c r="I138" s="26"/>
      <c r="J138" s="26"/>
    </row>
    <row r="139" spans="2:10" ht="15">
      <c r="B139" s="7"/>
      <c r="C139" s="70"/>
      <c r="D139" s="70"/>
      <c r="E139" s="68"/>
      <c r="G139" s="71"/>
      <c r="H139" s="68"/>
      <c r="I139" s="26"/>
      <c r="J139" s="26"/>
    </row>
    <row r="140" spans="2:10" ht="15">
      <c r="B140" s="7"/>
      <c r="C140" s="70"/>
      <c r="D140" s="70"/>
      <c r="E140" s="68"/>
      <c r="G140" s="71"/>
      <c r="H140" s="68"/>
      <c r="I140" s="26"/>
      <c r="J140" s="26"/>
    </row>
    <row r="141" spans="2:10" ht="15">
      <c r="B141" s="7"/>
      <c r="C141" s="70"/>
      <c r="D141" s="70"/>
      <c r="E141" s="68"/>
      <c r="G141" s="71"/>
      <c r="H141" s="68"/>
      <c r="I141" s="26"/>
      <c r="J141" s="26"/>
    </row>
    <row r="142" spans="2:10" ht="15">
      <c r="B142" s="7"/>
      <c r="C142" s="70"/>
      <c r="D142" s="70"/>
      <c r="E142" s="68"/>
      <c r="G142" s="71"/>
      <c r="H142" s="68"/>
      <c r="I142" s="26"/>
      <c r="J142" s="26"/>
    </row>
    <row r="143" spans="2:10" ht="15">
      <c r="B143" s="7"/>
      <c r="C143" s="70"/>
      <c r="D143" s="70"/>
      <c r="E143" s="68"/>
      <c r="G143" s="71"/>
      <c r="H143" s="68"/>
      <c r="I143" s="26"/>
      <c r="J143" s="26"/>
    </row>
    <row r="144" spans="2:10" ht="15">
      <c r="B144" s="7"/>
      <c r="C144" s="70"/>
      <c r="D144" s="70"/>
      <c r="E144" s="68"/>
      <c r="G144" s="71"/>
      <c r="H144" s="68"/>
      <c r="I144" s="26"/>
      <c r="J144" s="26"/>
    </row>
    <row r="145" spans="2:10" ht="15">
      <c r="B145" s="7"/>
      <c r="C145" s="70"/>
      <c r="D145" s="70"/>
      <c r="E145" s="68"/>
      <c r="G145" s="71"/>
      <c r="H145" s="68"/>
      <c r="I145" s="26"/>
      <c r="J145" s="26"/>
    </row>
    <row r="146" spans="2:10" ht="15">
      <c r="B146" s="7"/>
      <c r="C146" s="70"/>
      <c r="D146" s="70"/>
      <c r="E146" s="68"/>
      <c r="G146" s="71"/>
      <c r="H146" s="68"/>
      <c r="I146" s="26"/>
      <c r="J146" s="26"/>
    </row>
    <row r="147" spans="2:10" ht="15">
      <c r="B147" s="7"/>
      <c r="C147" s="70"/>
      <c r="D147" s="70"/>
      <c r="E147" s="68"/>
      <c r="G147" s="71"/>
      <c r="H147" s="68"/>
      <c r="I147" s="26"/>
      <c r="J147" s="26"/>
    </row>
    <row r="148" spans="2:10" ht="15">
      <c r="B148" s="7"/>
      <c r="C148" s="70"/>
      <c r="D148" s="70"/>
      <c r="E148" s="68"/>
      <c r="G148" s="71"/>
      <c r="H148" s="68"/>
      <c r="I148" s="26"/>
      <c r="J148" s="26"/>
    </row>
    <row r="149" spans="2:10" ht="15">
      <c r="B149" s="7"/>
      <c r="C149" s="70"/>
      <c r="D149" s="70"/>
      <c r="E149" s="68"/>
      <c r="G149" s="71"/>
      <c r="H149" s="68"/>
      <c r="I149" s="26"/>
      <c r="J149" s="26"/>
    </row>
    <row r="150" spans="2:10" ht="15">
      <c r="B150" s="7"/>
      <c r="C150" s="70"/>
      <c r="D150" s="70"/>
      <c r="E150" s="68"/>
      <c r="G150" s="71"/>
      <c r="H150" s="68"/>
      <c r="I150" s="26"/>
      <c r="J150" s="26"/>
    </row>
    <row r="151" spans="2:10" ht="15">
      <c r="B151" s="7"/>
      <c r="C151" s="70"/>
      <c r="D151" s="70"/>
      <c r="E151" s="68"/>
      <c r="G151" s="71"/>
      <c r="H151" s="68"/>
      <c r="I151" s="26"/>
      <c r="J151" s="26"/>
    </row>
    <row r="152" spans="2:10" ht="15">
      <c r="B152" s="7"/>
      <c r="C152" s="70"/>
      <c r="D152" s="70"/>
      <c r="E152" s="68"/>
      <c r="G152" s="71"/>
      <c r="H152" s="68"/>
      <c r="I152" s="26"/>
      <c r="J152" s="26"/>
    </row>
    <row r="153" spans="2:10" ht="15">
      <c r="B153" s="7"/>
      <c r="C153" s="70"/>
      <c r="D153" s="70"/>
      <c r="E153" s="68"/>
      <c r="G153" s="71"/>
      <c r="H153" s="68"/>
      <c r="I153" s="26"/>
      <c r="J153" s="26"/>
    </row>
    <row r="154" spans="2:10" ht="15">
      <c r="B154" s="7"/>
      <c r="C154" s="70"/>
      <c r="D154" s="70"/>
      <c r="E154" s="68"/>
      <c r="G154" s="71"/>
      <c r="H154" s="68"/>
      <c r="I154" s="26"/>
      <c r="J154" s="26"/>
    </row>
    <row r="155" spans="2:10" ht="15">
      <c r="B155" s="7"/>
      <c r="C155" s="70"/>
      <c r="D155" s="70"/>
      <c r="E155" s="68"/>
      <c r="G155" s="71"/>
      <c r="H155" s="68"/>
      <c r="I155" s="26"/>
      <c r="J155" s="26"/>
    </row>
    <row r="156" spans="2:10" ht="15">
      <c r="B156" s="7"/>
      <c r="C156" s="70"/>
      <c r="D156" s="70"/>
      <c r="E156" s="68"/>
      <c r="G156" s="71"/>
      <c r="H156" s="68"/>
      <c r="I156" s="26"/>
      <c r="J156" s="26"/>
    </row>
    <row r="157" spans="2:10" ht="15">
      <c r="B157" s="7"/>
      <c r="C157" s="70"/>
      <c r="D157" s="70"/>
      <c r="E157" s="68"/>
      <c r="G157" s="71"/>
      <c r="H157" s="68"/>
      <c r="I157" s="26"/>
      <c r="J157" s="26"/>
    </row>
    <row r="158" spans="2:10" ht="15">
      <c r="B158" s="7"/>
      <c r="C158" s="70"/>
      <c r="D158" s="70"/>
      <c r="E158" s="68"/>
      <c r="G158" s="71"/>
      <c r="H158" s="68"/>
      <c r="I158" s="26"/>
      <c r="J158" s="26"/>
    </row>
    <row r="159" spans="2:10" ht="15">
      <c r="B159" s="7"/>
      <c r="C159" s="70"/>
      <c r="D159" s="70"/>
      <c r="E159" s="68"/>
      <c r="G159" s="71"/>
      <c r="H159" s="68"/>
      <c r="I159" s="26"/>
      <c r="J159" s="26"/>
    </row>
    <row r="160" spans="2:10" ht="15">
      <c r="B160" s="7"/>
      <c r="C160" s="70"/>
      <c r="D160" s="70"/>
      <c r="E160" s="68"/>
      <c r="G160" s="71"/>
      <c r="H160" s="68"/>
      <c r="I160" s="26"/>
      <c r="J160" s="26"/>
    </row>
    <row r="161" spans="2:10" ht="15">
      <c r="B161" s="7"/>
      <c r="C161" s="70"/>
      <c r="D161" s="70"/>
      <c r="E161" s="68"/>
      <c r="G161" s="71"/>
      <c r="H161" s="68"/>
      <c r="I161" s="26"/>
      <c r="J161" s="26"/>
    </row>
    <row r="162" spans="2:10" ht="15">
      <c r="B162" s="7"/>
      <c r="C162" s="70"/>
      <c r="D162" s="70"/>
      <c r="E162" s="68"/>
      <c r="G162" s="71"/>
      <c r="H162" s="68"/>
      <c r="I162" s="26"/>
      <c r="J162" s="26"/>
    </row>
    <row r="163" spans="2:10" ht="15">
      <c r="B163" s="7"/>
      <c r="C163" s="70"/>
      <c r="D163" s="70"/>
      <c r="E163" s="68"/>
      <c r="G163" s="71"/>
      <c r="H163" s="68"/>
      <c r="I163" s="26"/>
      <c r="J163" s="26"/>
    </row>
    <row r="164" spans="2:10" ht="15">
      <c r="B164" s="7"/>
      <c r="C164" s="70"/>
      <c r="D164" s="70"/>
      <c r="E164" s="68"/>
      <c r="G164" s="71"/>
      <c r="H164" s="68"/>
      <c r="I164" s="26"/>
      <c r="J164" s="26"/>
    </row>
    <row r="165" spans="2:10" ht="15">
      <c r="B165" s="7"/>
      <c r="C165" s="70"/>
      <c r="D165" s="70"/>
      <c r="E165" s="68"/>
      <c r="G165" s="71"/>
      <c r="H165" s="68"/>
      <c r="I165" s="26"/>
      <c r="J165" s="26"/>
    </row>
    <row r="166" spans="2:10" ht="15">
      <c r="B166" s="7"/>
      <c r="C166" s="70"/>
      <c r="D166" s="70"/>
      <c r="E166" s="68"/>
      <c r="G166" s="71"/>
      <c r="H166" s="68"/>
      <c r="I166" s="26"/>
      <c r="J166" s="26"/>
    </row>
    <row r="167" spans="2:10" ht="15">
      <c r="B167" s="7"/>
      <c r="C167" s="70"/>
      <c r="D167" s="70"/>
      <c r="E167" s="68"/>
      <c r="G167" s="71"/>
      <c r="H167" s="68"/>
      <c r="I167" s="26"/>
      <c r="J167" s="26"/>
    </row>
    <row r="168" spans="2:10" ht="15">
      <c r="B168" s="7"/>
      <c r="C168" s="70"/>
      <c r="D168" s="70"/>
      <c r="E168" s="68"/>
      <c r="G168" s="71"/>
      <c r="H168" s="68"/>
      <c r="I168" s="26"/>
      <c r="J168" s="26"/>
    </row>
    <row r="169" spans="2:10" ht="15">
      <c r="B169" s="7"/>
      <c r="C169" s="70"/>
      <c r="D169" s="70"/>
      <c r="E169" s="68"/>
      <c r="G169" s="71"/>
      <c r="H169" s="68"/>
      <c r="I169" s="26"/>
      <c r="J169" s="26"/>
    </row>
    <row r="170" spans="2:10" ht="15">
      <c r="B170" s="7"/>
      <c r="C170" s="70"/>
      <c r="D170" s="70"/>
      <c r="E170" s="68"/>
      <c r="G170" s="71"/>
      <c r="H170" s="68"/>
      <c r="I170" s="26"/>
      <c r="J170" s="26"/>
    </row>
    <row r="171" spans="2:10" ht="15">
      <c r="B171" s="7"/>
      <c r="C171" s="70"/>
      <c r="D171" s="70"/>
      <c r="E171" s="68"/>
      <c r="G171" s="71"/>
      <c r="H171" s="68"/>
      <c r="I171" s="26"/>
      <c r="J171" s="26"/>
    </row>
    <row r="172" spans="2:10" ht="15">
      <c r="B172" s="7"/>
      <c r="C172" s="70"/>
      <c r="D172" s="70"/>
      <c r="E172" s="68"/>
      <c r="G172" s="71"/>
      <c r="H172" s="68"/>
      <c r="I172" s="26"/>
      <c r="J172" s="26"/>
    </row>
    <row r="173" spans="2:10" ht="15">
      <c r="B173" s="7"/>
      <c r="C173" s="70"/>
      <c r="D173" s="70"/>
      <c r="E173" s="68"/>
      <c r="G173" s="71"/>
      <c r="H173" s="68"/>
      <c r="I173" s="26"/>
      <c r="J173" s="26"/>
    </row>
    <row r="174" spans="2:10" ht="15">
      <c r="B174" s="7"/>
      <c r="C174" s="70"/>
      <c r="D174" s="70"/>
      <c r="E174" s="68"/>
      <c r="G174" s="71"/>
      <c r="H174" s="68"/>
      <c r="I174" s="26"/>
      <c r="J174" s="26"/>
    </row>
    <row r="175" spans="2:10" ht="15">
      <c r="B175" s="7"/>
      <c r="C175" s="70"/>
      <c r="D175" s="70"/>
      <c r="E175" s="68"/>
      <c r="G175" s="71"/>
      <c r="H175" s="68"/>
      <c r="I175" s="26"/>
      <c r="J175" s="26"/>
    </row>
    <row r="176" spans="2:10" ht="15">
      <c r="B176" s="7"/>
      <c r="C176" s="70"/>
      <c r="D176" s="70"/>
      <c r="E176" s="68"/>
      <c r="G176" s="71"/>
      <c r="H176" s="68"/>
      <c r="I176" s="26"/>
      <c r="J176" s="26"/>
    </row>
    <row r="177" spans="2:10" ht="15">
      <c r="B177" s="7"/>
      <c r="C177" s="70"/>
      <c r="D177" s="70"/>
      <c r="E177" s="68"/>
      <c r="G177" s="71"/>
      <c r="H177" s="68"/>
      <c r="I177" s="26"/>
      <c r="J177" s="26"/>
    </row>
    <row r="178" spans="2:10" ht="15">
      <c r="B178" s="7"/>
      <c r="C178" s="70"/>
      <c r="D178" s="70"/>
      <c r="E178" s="68"/>
      <c r="G178" s="71"/>
      <c r="H178" s="68"/>
      <c r="I178" s="26"/>
      <c r="J178" s="26"/>
    </row>
    <row r="179" spans="2:10" ht="15">
      <c r="B179" s="7"/>
      <c r="C179" s="70"/>
      <c r="D179" s="70"/>
      <c r="E179" s="68"/>
      <c r="G179" s="71"/>
      <c r="H179" s="68"/>
      <c r="I179" s="26"/>
      <c r="J179" s="26"/>
    </row>
    <row r="180" spans="2:10" ht="15">
      <c r="B180" s="7"/>
      <c r="C180" s="70"/>
      <c r="D180" s="70"/>
      <c r="E180" s="68"/>
      <c r="G180" s="71"/>
      <c r="H180" s="68"/>
      <c r="I180" s="26"/>
      <c r="J180" s="26"/>
    </row>
    <row r="181" spans="2:10" ht="15">
      <c r="B181" s="7"/>
      <c r="C181" s="70"/>
      <c r="D181" s="70"/>
      <c r="E181" s="68"/>
      <c r="G181" s="71"/>
      <c r="H181" s="68"/>
      <c r="I181" s="26"/>
      <c r="J181" s="26"/>
    </row>
    <row r="182" spans="2:10" ht="15">
      <c r="B182" s="7"/>
      <c r="C182" s="70"/>
      <c r="D182" s="70"/>
      <c r="E182" s="68"/>
      <c r="G182" s="71"/>
      <c r="H182" s="68"/>
      <c r="I182" s="26"/>
      <c r="J182" s="26"/>
    </row>
    <row r="183" spans="2:10" ht="15">
      <c r="B183" s="7"/>
      <c r="C183" s="70"/>
      <c r="D183" s="70"/>
      <c r="E183" s="68"/>
      <c r="G183" s="71"/>
      <c r="H183" s="68"/>
      <c r="I183" s="26"/>
      <c r="J183" s="26"/>
    </row>
    <row r="184" spans="2:10" ht="15">
      <c r="B184" s="7"/>
      <c r="C184" s="70"/>
      <c r="D184" s="70"/>
      <c r="E184" s="68"/>
      <c r="G184" s="71"/>
      <c r="H184" s="68"/>
      <c r="I184" s="26"/>
      <c r="J184" s="26"/>
    </row>
    <row r="185" spans="2:10" ht="15">
      <c r="B185" s="7"/>
      <c r="C185" s="70"/>
      <c r="D185" s="70"/>
      <c r="E185" s="68"/>
      <c r="G185" s="71"/>
      <c r="H185" s="68"/>
      <c r="I185" s="26"/>
      <c r="J185" s="26"/>
    </row>
    <row r="186" spans="2:10" ht="15">
      <c r="B186" s="7"/>
      <c r="C186" s="70"/>
      <c r="D186" s="70"/>
      <c r="E186" s="68"/>
      <c r="G186" s="71"/>
      <c r="H186" s="68"/>
      <c r="I186" s="26"/>
      <c r="J186" s="26"/>
    </row>
    <row r="187" spans="2:10" ht="15">
      <c r="B187" s="7"/>
      <c r="C187" s="70"/>
      <c r="D187" s="70"/>
      <c r="E187" s="68"/>
      <c r="G187" s="71"/>
      <c r="H187" s="68"/>
      <c r="I187" s="26"/>
      <c r="J187" s="26"/>
    </row>
    <row r="188" spans="2:10" ht="15">
      <c r="B188" s="7"/>
      <c r="C188" s="70"/>
      <c r="D188" s="70"/>
      <c r="E188" s="68"/>
      <c r="G188" s="71"/>
      <c r="H188" s="68"/>
      <c r="I188" s="26"/>
      <c r="J188" s="26"/>
    </row>
    <row r="189" spans="2:10" ht="15">
      <c r="B189" s="7"/>
      <c r="C189" s="70"/>
      <c r="D189" s="70"/>
      <c r="E189" s="68"/>
      <c r="G189" s="71"/>
      <c r="H189" s="68"/>
      <c r="I189" s="26"/>
      <c r="J189" s="26"/>
    </row>
    <row r="190" spans="2:10" ht="15">
      <c r="B190" s="7"/>
      <c r="C190" s="70"/>
      <c r="D190" s="70"/>
      <c r="E190" s="68"/>
      <c r="G190" s="71"/>
      <c r="H190" s="68"/>
      <c r="I190" s="26"/>
      <c r="J190" s="26"/>
    </row>
    <row r="191" spans="2:10" ht="15">
      <c r="B191" s="7"/>
      <c r="C191" s="70"/>
      <c r="D191" s="70"/>
      <c r="E191" s="68"/>
      <c r="G191" s="71"/>
      <c r="H191" s="68"/>
      <c r="I191" s="26"/>
      <c r="J191" s="26"/>
    </row>
    <row r="192" spans="2:10" ht="15">
      <c r="B192" s="7"/>
      <c r="C192" s="70"/>
      <c r="D192" s="70"/>
      <c r="E192" s="68"/>
      <c r="G192" s="71"/>
      <c r="H192" s="68"/>
      <c r="I192" s="26"/>
      <c r="J192" s="26"/>
    </row>
    <row r="193" spans="2:10" ht="15">
      <c r="B193" s="7"/>
      <c r="C193" s="70"/>
      <c r="D193" s="70"/>
      <c r="E193" s="68"/>
      <c r="G193" s="71"/>
      <c r="H193" s="68"/>
      <c r="I193" s="26"/>
      <c r="J193" s="26"/>
    </row>
    <row r="194" spans="2:10" ht="15">
      <c r="B194" s="7"/>
      <c r="C194" s="70"/>
      <c r="D194" s="70"/>
      <c r="E194" s="68"/>
      <c r="G194" s="71"/>
      <c r="H194" s="68"/>
      <c r="I194" s="26"/>
      <c r="J194" s="26"/>
    </row>
    <row r="195" spans="2:10" ht="15">
      <c r="B195" s="7"/>
      <c r="C195" s="70"/>
      <c r="D195" s="70"/>
      <c r="E195" s="68"/>
      <c r="G195" s="71"/>
      <c r="H195" s="68"/>
      <c r="I195" s="26"/>
      <c r="J195" s="26"/>
    </row>
    <row r="196" spans="2:10" ht="15">
      <c r="B196" s="7"/>
      <c r="C196" s="70"/>
      <c r="D196" s="70"/>
      <c r="E196" s="68"/>
      <c r="G196" s="71"/>
      <c r="H196" s="68"/>
      <c r="I196" s="26"/>
      <c r="J196" s="26"/>
    </row>
    <row r="197" spans="2:10" ht="15">
      <c r="B197" s="7"/>
      <c r="C197" s="70"/>
      <c r="D197" s="70"/>
      <c r="E197" s="68"/>
      <c r="G197" s="71"/>
      <c r="H197" s="68"/>
      <c r="I197" s="26"/>
      <c r="J197" s="26"/>
    </row>
    <row r="198" spans="2:10" ht="15">
      <c r="B198" s="7"/>
      <c r="C198" s="70"/>
      <c r="D198" s="70"/>
      <c r="E198" s="68"/>
      <c r="G198" s="71"/>
      <c r="H198" s="68"/>
      <c r="I198" s="26"/>
      <c r="J198" s="26"/>
    </row>
    <row r="199" spans="2:10" ht="15">
      <c r="B199" s="7"/>
      <c r="C199" s="70"/>
      <c r="D199" s="70"/>
      <c r="E199" s="68"/>
      <c r="G199" s="71"/>
      <c r="H199" s="68"/>
      <c r="I199" s="26"/>
      <c r="J199" s="26"/>
    </row>
    <row r="200" spans="2:10" ht="15">
      <c r="B200" s="7"/>
      <c r="C200" s="70"/>
      <c r="D200" s="70"/>
      <c r="E200" s="68"/>
      <c r="G200" s="71"/>
      <c r="H200" s="68"/>
      <c r="I200" s="26"/>
      <c r="J200" s="26"/>
    </row>
    <row r="201" spans="2:10" ht="15">
      <c r="B201" s="7"/>
      <c r="C201" s="70"/>
      <c r="D201" s="70"/>
      <c r="E201" s="68"/>
      <c r="G201" s="71"/>
      <c r="H201" s="68"/>
      <c r="I201" s="26"/>
      <c r="J201" s="26"/>
    </row>
    <row r="202" spans="2:10" ht="15">
      <c r="B202" s="7"/>
      <c r="C202" s="70"/>
      <c r="D202" s="70"/>
      <c r="E202" s="68"/>
      <c r="G202" s="71"/>
      <c r="H202" s="68"/>
      <c r="I202" s="26"/>
      <c r="J202" s="26"/>
    </row>
    <row r="203" spans="2:10" ht="15">
      <c r="B203" s="7"/>
      <c r="C203" s="70"/>
      <c r="D203" s="70"/>
      <c r="E203" s="68"/>
      <c r="G203" s="71"/>
      <c r="H203" s="68"/>
      <c r="I203" s="26"/>
      <c r="J203" s="26"/>
    </row>
    <row r="204" spans="2:10" ht="15">
      <c r="B204" s="7"/>
      <c r="C204" s="70"/>
      <c r="D204" s="70"/>
      <c r="E204" s="68"/>
      <c r="G204" s="71"/>
      <c r="H204" s="68"/>
      <c r="I204" s="26"/>
      <c r="J204" s="26"/>
    </row>
    <row r="205" spans="2:10" ht="15">
      <c r="B205" s="7"/>
      <c r="C205" s="70"/>
      <c r="D205" s="70"/>
      <c r="E205" s="68"/>
      <c r="G205" s="71"/>
      <c r="H205" s="68"/>
      <c r="I205" s="26"/>
      <c r="J205" s="26"/>
    </row>
    <row r="206" spans="2:10" ht="15">
      <c r="B206" s="7"/>
      <c r="C206" s="70"/>
      <c r="D206" s="70"/>
      <c r="E206" s="68"/>
      <c r="G206" s="71"/>
      <c r="H206" s="68"/>
      <c r="I206" s="26"/>
      <c r="J206" s="26"/>
    </row>
    <row r="207" spans="2:10" ht="15">
      <c r="B207" s="7"/>
      <c r="C207" s="70"/>
      <c r="D207" s="70"/>
      <c r="E207" s="68"/>
      <c r="G207" s="71"/>
      <c r="H207" s="68"/>
      <c r="I207" s="26"/>
      <c r="J207" s="26"/>
    </row>
    <row r="208" spans="2:10" ht="15">
      <c r="B208" s="7"/>
      <c r="C208" s="70"/>
      <c r="D208" s="70"/>
      <c r="E208" s="68"/>
      <c r="G208" s="71"/>
      <c r="H208" s="68"/>
      <c r="I208" s="26"/>
      <c r="J208" s="26"/>
    </row>
    <row r="209" spans="2:10" ht="15">
      <c r="B209" s="7"/>
      <c r="C209" s="70"/>
      <c r="D209" s="70"/>
      <c r="E209" s="68"/>
      <c r="G209" s="71"/>
      <c r="H209" s="68"/>
      <c r="I209" s="26"/>
      <c r="J209" s="26"/>
    </row>
    <row r="210" spans="2:10" ht="15">
      <c r="B210" s="7"/>
      <c r="C210" s="70"/>
      <c r="D210" s="70"/>
      <c r="E210" s="68"/>
      <c r="G210" s="71"/>
      <c r="H210" s="68"/>
      <c r="I210" s="26"/>
      <c r="J210" s="26"/>
    </row>
    <row r="211" spans="2:10" ht="15">
      <c r="B211" s="7"/>
      <c r="C211" s="70"/>
      <c r="D211" s="70"/>
      <c r="E211" s="68"/>
      <c r="G211" s="71"/>
      <c r="H211" s="68"/>
      <c r="I211" s="26"/>
      <c r="J211" s="26"/>
    </row>
    <row r="212" spans="2:10" ht="15">
      <c r="B212" s="7"/>
      <c r="C212" s="70"/>
      <c r="D212" s="70"/>
      <c r="E212" s="68"/>
      <c r="G212" s="71"/>
      <c r="H212" s="68"/>
      <c r="I212" s="26"/>
      <c r="J212" s="26"/>
    </row>
    <row r="213" spans="2:10" ht="15">
      <c r="B213" s="7"/>
      <c r="C213" s="70"/>
      <c r="D213" s="70"/>
      <c r="E213" s="68"/>
      <c r="G213" s="71"/>
      <c r="H213" s="68"/>
      <c r="I213" s="26"/>
      <c r="J213" s="26"/>
    </row>
    <row r="214" spans="2:10" ht="15">
      <c r="B214" s="7"/>
      <c r="C214" s="70"/>
      <c r="D214" s="70"/>
      <c r="E214" s="68"/>
      <c r="G214" s="71"/>
      <c r="H214" s="68"/>
      <c r="I214" s="26"/>
      <c r="J214" s="26"/>
    </row>
    <row r="215" spans="2:10" ht="15">
      <c r="B215" s="7"/>
      <c r="C215" s="70"/>
      <c r="D215" s="70"/>
      <c r="E215" s="68"/>
      <c r="G215" s="71"/>
      <c r="H215" s="68"/>
      <c r="I215" s="26"/>
      <c r="J215" s="26"/>
    </row>
    <row r="216" spans="2:10" ht="15">
      <c r="B216" s="7"/>
      <c r="C216" s="70"/>
      <c r="D216" s="70"/>
      <c r="E216" s="68"/>
      <c r="G216" s="71"/>
      <c r="H216" s="68"/>
      <c r="I216" s="26"/>
      <c r="J216" s="26"/>
    </row>
    <row r="217" spans="2:10" ht="15">
      <c r="B217" s="7"/>
      <c r="C217" s="70"/>
      <c r="D217" s="70"/>
      <c r="E217" s="68"/>
      <c r="G217" s="71"/>
      <c r="H217" s="68"/>
      <c r="I217" s="26"/>
      <c r="J217" s="26"/>
    </row>
    <row r="218" spans="2:10" ht="15">
      <c r="B218" s="7"/>
      <c r="C218" s="70"/>
      <c r="D218" s="70"/>
      <c r="E218" s="68"/>
      <c r="G218" s="71"/>
      <c r="H218" s="68"/>
      <c r="I218" s="26"/>
      <c r="J218" s="26"/>
    </row>
    <row r="219" spans="2:10" ht="15">
      <c r="B219" s="7"/>
      <c r="C219" s="70"/>
      <c r="D219" s="70"/>
      <c r="E219" s="68"/>
      <c r="G219" s="71"/>
      <c r="H219" s="68"/>
      <c r="I219" s="26"/>
      <c r="J219" s="26"/>
    </row>
    <row r="220" spans="2:10" ht="15">
      <c r="B220" s="7"/>
      <c r="C220" s="70"/>
      <c r="D220" s="70"/>
      <c r="E220" s="68"/>
      <c r="G220" s="71"/>
      <c r="H220" s="68"/>
      <c r="I220" s="26"/>
      <c r="J220" s="26"/>
    </row>
    <row r="221" spans="2:10" ht="15">
      <c r="B221" s="7"/>
      <c r="C221" s="70"/>
      <c r="D221" s="70"/>
      <c r="E221" s="68"/>
      <c r="G221" s="71"/>
      <c r="H221" s="68"/>
      <c r="I221" s="26"/>
      <c r="J221" s="26"/>
    </row>
    <row r="222" spans="2:10" ht="15">
      <c r="B222" s="7"/>
      <c r="C222" s="70"/>
      <c r="D222" s="70"/>
      <c r="E222" s="68"/>
      <c r="G222" s="71"/>
      <c r="H222" s="68"/>
      <c r="I222" s="26"/>
      <c r="J222" s="26"/>
    </row>
    <row r="223" spans="2:10" ht="15">
      <c r="B223" s="7"/>
      <c r="C223" s="70"/>
      <c r="D223" s="70"/>
      <c r="E223" s="68"/>
      <c r="G223" s="71"/>
      <c r="H223" s="68"/>
      <c r="I223" s="26"/>
      <c r="J223" s="26"/>
    </row>
    <row r="224" spans="2:10" ht="15">
      <c r="B224" s="7"/>
      <c r="C224" s="70"/>
      <c r="D224" s="70"/>
      <c r="E224" s="68"/>
      <c r="G224" s="71"/>
      <c r="H224" s="68"/>
      <c r="I224" s="26"/>
      <c r="J224" s="26"/>
    </row>
    <row r="225" spans="2:10" ht="15">
      <c r="B225" s="7"/>
      <c r="C225" s="70"/>
      <c r="D225" s="70"/>
      <c r="E225" s="68"/>
      <c r="G225" s="71"/>
      <c r="H225" s="68"/>
      <c r="I225" s="26"/>
      <c r="J225" s="26"/>
    </row>
    <row r="226" spans="2:10" ht="15">
      <c r="B226" s="7"/>
      <c r="C226" s="70"/>
      <c r="D226" s="70"/>
      <c r="E226" s="68"/>
      <c r="G226" s="71"/>
      <c r="H226" s="68"/>
      <c r="I226" s="26"/>
      <c r="J226" s="26"/>
    </row>
    <row r="227" spans="2:10" ht="15">
      <c r="B227" s="7"/>
      <c r="C227" s="70"/>
      <c r="D227" s="70"/>
      <c r="E227" s="68"/>
      <c r="G227" s="71"/>
      <c r="H227" s="68"/>
      <c r="I227" s="26"/>
      <c r="J227" s="26"/>
    </row>
    <row r="228" spans="2:10" ht="15">
      <c r="B228" s="7"/>
      <c r="C228" s="70"/>
      <c r="D228" s="70"/>
      <c r="E228" s="68"/>
      <c r="G228" s="71"/>
      <c r="H228" s="68"/>
      <c r="I228" s="26"/>
      <c r="J228" s="26"/>
    </row>
    <row r="229" spans="2:10" ht="15">
      <c r="B229" s="7"/>
      <c r="C229" s="70"/>
      <c r="D229" s="70"/>
      <c r="E229" s="68"/>
      <c r="G229" s="71"/>
      <c r="H229" s="68"/>
      <c r="I229" s="26"/>
      <c r="J229" s="26"/>
    </row>
    <row r="230" spans="2:10" ht="15">
      <c r="B230" s="7"/>
      <c r="C230" s="70"/>
      <c r="D230" s="70"/>
      <c r="E230" s="68"/>
      <c r="G230" s="71"/>
      <c r="H230" s="68"/>
      <c r="I230" s="26"/>
      <c r="J230" s="26"/>
    </row>
    <row r="231" spans="2:10" ht="15">
      <c r="B231" s="7"/>
      <c r="C231" s="70"/>
      <c r="D231" s="70"/>
      <c r="E231" s="68"/>
      <c r="G231" s="71"/>
      <c r="H231" s="68"/>
      <c r="I231" s="26"/>
      <c r="J231" s="26"/>
    </row>
    <row r="232" spans="2:10" ht="15">
      <c r="B232" s="7"/>
      <c r="C232" s="70"/>
      <c r="D232" s="70"/>
      <c r="E232" s="68"/>
      <c r="G232" s="71"/>
      <c r="H232" s="68"/>
      <c r="I232" s="26"/>
      <c r="J232" s="26"/>
    </row>
    <row r="233" spans="2:10" ht="15">
      <c r="B233" s="7"/>
      <c r="C233" s="70"/>
      <c r="D233" s="70"/>
      <c r="E233" s="68"/>
      <c r="G233" s="71"/>
      <c r="H233" s="68"/>
      <c r="I233" s="26"/>
      <c r="J233" s="26"/>
    </row>
    <row r="234" spans="2:10" ht="15">
      <c r="B234" s="7"/>
      <c r="C234" s="70"/>
      <c r="D234" s="70"/>
      <c r="E234" s="68"/>
      <c r="G234" s="71"/>
      <c r="H234" s="68"/>
      <c r="I234" s="26"/>
      <c r="J234" s="26"/>
    </row>
    <row r="235" spans="2:10" ht="15">
      <c r="B235" s="7"/>
      <c r="C235" s="70"/>
      <c r="D235" s="70"/>
      <c r="E235" s="68"/>
      <c r="G235" s="71"/>
      <c r="H235" s="68"/>
      <c r="I235" s="26"/>
      <c r="J235" s="26"/>
    </row>
    <row r="236" spans="2:10" ht="15">
      <c r="B236" s="7"/>
      <c r="C236" s="70"/>
      <c r="D236" s="70"/>
      <c r="E236" s="68"/>
      <c r="G236" s="71"/>
      <c r="H236" s="68"/>
      <c r="I236" s="26"/>
      <c r="J236" s="26"/>
    </row>
    <row r="237" spans="2:10" ht="15">
      <c r="B237" s="7"/>
      <c r="C237" s="70"/>
      <c r="D237" s="70"/>
      <c r="E237" s="68"/>
      <c r="G237" s="71"/>
      <c r="H237" s="68"/>
      <c r="I237" s="26"/>
      <c r="J237" s="26"/>
    </row>
    <row r="238" spans="2:10" ht="15">
      <c r="B238" s="7"/>
      <c r="C238" s="70"/>
      <c r="D238" s="70"/>
      <c r="E238" s="68"/>
      <c r="G238" s="71"/>
      <c r="H238" s="68"/>
      <c r="I238" s="26"/>
      <c r="J238" s="26"/>
    </row>
    <row r="239" spans="2:10" ht="15">
      <c r="B239" s="7"/>
      <c r="C239" s="70"/>
      <c r="D239" s="70"/>
      <c r="E239" s="68"/>
      <c r="G239" s="71"/>
      <c r="H239" s="68"/>
      <c r="I239" s="26"/>
      <c r="J239" s="26"/>
    </row>
    <row r="240" spans="2:10" ht="15">
      <c r="B240" s="7"/>
      <c r="C240" s="70"/>
      <c r="D240" s="70"/>
      <c r="E240" s="68"/>
      <c r="G240" s="71"/>
      <c r="H240" s="68"/>
      <c r="I240" s="26"/>
      <c r="J240" s="26"/>
    </row>
    <row r="241" spans="2:10" ht="15">
      <c r="B241" s="7"/>
      <c r="C241" s="70"/>
      <c r="D241" s="70"/>
      <c r="E241" s="68"/>
      <c r="G241" s="71"/>
      <c r="H241" s="68"/>
      <c r="I241" s="26"/>
      <c r="J241" s="26"/>
    </row>
    <row r="242" spans="2:10" ht="15">
      <c r="B242" s="7"/>
      <c r="C242" s="70"/>
      <c r="D242" s="70"/>
      <c r="E242" s="68"/>
      <c r="G242" s="71"/>
      <c r="H242" s="68"/>
      <c r="I242" s="26"/>
      <c r="J242" s="26"/>
    </row>
    <row r="243" spans="2:10" ht="15">
      <c r="B243" s="7"/>
      <c r="C243" s="70"/>
      <c r="D243" s="70"/>
      <c r="E243" s="68"/>
      <c r="G243" s="71"/>
      <c r="H243" s="68"/>
      <c r="I243" s="26"/>
      <c r="J243" s="26"/>
    </row>
    <row r="244" spans="2:10" ht="15">
      <c r="B244" s="7"/>
      <c r="C244" s="70"/>
      <c r="D244" s="70"/>
      <c r="E244" s="68"/>
      <c r="G244" s="71"/>
      <c r="H244" s="68"/>
      <c r="I244" s="26"/>
      <c r="J244" s="26"/>
    </row>
    <row r="245" spans="2:10" ht="15">
      <c r="B245" s="7"/>
      <c r="C245" s="70"/>
      <c r="D245" s="70"/>
      <c r="E245" s="68"/>
      <c r="G245" s="71"/>
      <c r="H245" s="68"/>
      <c r="I245" s="26"/>
      <c r="J245" s="26"/>
    </row>
    <row r="246" spans="2:10" ht="15">
      <c r="B246" s="7"/>
      <c r="C246" s="70"/>
      <c r="D246" s="70"/>
      <c r="E246" s="68"/>
      <c r="G246" s="71"/>
      <c r="H246" s="68"/>
      <c r="I246" s="26"/>
      <c r="J246" s="26"/>
    </row>
    <row r="247" spans="2:10" ht="15">
      <c r="B247" s="7"/>
      <c r="C247" s="70"/>
      <c r="D247" s="70"/>
      <c r="E247" s="68"/>
      <c r="G247" s="71"/>
      <c r="H247" s="68"/>
      <c r="I247" s="26"/>
      <c r="J247" s="26"/>
    </row>
    <row r="248" spans="2:10" ht="15">
      <c r="B248" s="7"/>
      <c r="C248" s="70"/>
      <c r="D248" s="70"/>
      <c r="E248" s="68"/>
      <c r="G248" s="71"/>
      <c r="H248" s="68"/>
      <c r="I248" s="26"/>
      <c r="J248" s="26"/>
    </row>
    <row r="249" spans="2:10" ht="15">
      <c r="B249" s="7"/>
      <c r="C249" s="70"/>
      <c r="D249" s="70"/>
      <c r="E249" s="68"/>
      <c r="G249" s="71"/>
      <c r="H249" s="68"/>
      <c r="I249" s="26"/>
      <c r="J249" s="26"/>
    </row>
    <row r="250" spans="2:10" ht="15">
      <c r="B250" s="7"/>
      <c r="C250" s="70"/>
      <c r="D250" s="70"/>
      <c r="E250" s="68"/>
      <c r="G250" s="71"/>
      <c r="H250" s="68"/>
      <c r="I250" s="26"/>
      <c r="J250" s="26"/>
    </row>
    <row r="251" spans="2:10" ht="15">
      <c r="B251" s="7"/>
      <c r="C251" s="70"/>
      <c r="D251" s="70"/>
      <c r="E251" s="68"/>
      <c r="G251" s="71"/>
      <c r="H251" s="68"/>
      <c r="I251" s="26"/>
      <c r="J251" s="26"/>
    </row>
    <row r="252" spans="2:10" ht="15">
      <c r="B252" s="7"/>
      <c r="C252" s="70"/>
      <c r="D252" s="70"/>
      <c r="E252" s="68"/>
      <c r="G252" s="71"/>
      <c r="H252" s="68"/>
      <c r="I252" s="26"/>
      <c r="J252" s="26"/>
    </row>
    <row r="253" spans="2:10" ht="15">
      <c r="B253" s="7"/>
      <c r="C253" s="70"/>
      <c r="D253" s="70"/>
      <c r="E253" s="68"/>
      <c r="G253" s="71"/>
      <c r="H253" s="68"/>
      <c r="I253" s="26"/>
      <c r="J253" s="26"/>
    </row>
    <row r="254" spans="2:10" ht="15">
      <c r="B254" s="7"/>
      <c r="C254" s="70"/>
      <c r="D254" s="70"/>
      <c r="E254" s="68"/>
      <c r="G254" s="71"/>
      <c r="H254" s="68"/>
      <c r="I254" s="26"/>
      <c r="J254" s="26"/>
    </row>
    <row r="255" spans="2:10" ht="15">
      <c r="B255" s="7"/>
      <c r="C255" s="70"/>
      <c r="D255" s="70"/>
      <c r="E255" s="68"/>
      <c r="G255" s="71"/>
      <c r="H255" s="68"/>
      <c r="I255" s="26"/>
      <c r="J255" s="26"/>
    </row>
    <row r="256" spans="2:10" ht="15">
      <c r="B256" s="7"/>
      <c r="C256" s="70"/>
      <c r="D256" s="70"/>
      <c r="E256" s="68"/>
      <c r="G256" s="71"/>
      <c r="H256" s="68"/>
      <c r="I256" s="26"/>
      <c r="J256" s="26"/>
    </row>
    <row r="257" spans="2:10" ht="15">
      <c r="B257" s="7"/>
      <c r="C257" s="70"/>
      <c r="D257" s="70"/>
      <c r="E257" s="68"/>
      <c r="G257" s="71"/>
      <c r="H257" s="68"/>
      <c r="I257" s="26"/>
      <c r="J257" s="26"/>
    </row>
    <row r="258" spans="2:10" ht="15">
      <c r="B258" s="7"/>
      <c r="C258" s="70"/>
      <c r="D258" s="70"/>
      <c r="E258" s="68"/>
      <c r="G258" s="71"/>
      <c r="H258" s="68"/>
      <c r="I258" s="26"/>
      <c r="J258" s="26"/>
    </row>
    <row r="259" spans="2:10" ht="15">
      <c r="B259" s="7"/>
      <c r="C259" s="70"/>
      <c r="D259" s="70"/>
      <c r="E259" s="68"/>
      <c r="G259" s="71"/>
      <c r="H259" s="68"/>
      <c r="I259" s="26"/>
      <c r="J259" s="26"/>
    </row>
    <row r="260" spans="2:10" ht="15">
      <c r="B260" s="7"/>
      <c r="C260" s="70"/>
      <c r="D260" s="70"/>
      <c r="E260" s="68"/>
      <c r="G260" s="71"/>
      <c r="H260" s="68"/>
      <c r="I260" s="26"/>
      <c r="J260" s="26"/>
    </row>
    <row r="261" spans="2:10" ht="15">
      <c r="B261" s="7"/>
      <c r="C261" s="70"/>
      <c r="D261" s="70"/>
      <c r="E261" s="68"/>
      <c r="G261" s="71"/>
      <c r="H261" s="68"/>
      <c r="I261" s="26"/>
      <c r="J261" s="26"/>
    </row>
    <row r="262" spans="2:10" ht="15">
      <c r="B262" s="7"/>
      <c r="C262" s="70"/>
      <c r="D262" s="70"/>
      <c r="E262" s="68"/>
      <c r="G262" s="71"/>
      <c r="H262" s="68"/>
      <c r="I262" s="26"/>
      <c r="J262" s="26"/>
    </row>
    <row r="263" spans="2:10" ht="15">
      <c r="B263" s="7"/>
      <c r="C263" s="70"/>
      <c r="D263" s="70"/>
      <c r="E263" s="68"/>
      <c r="G263" s="71"/>
      <c r="H263" s="68"/>
      <c r="I263" s="26"/>
      <c r="J263" s="26"/>
    </row>
    <row r="264" spans="2:10" ht="15">
      <c r="B264" s="7"/>
      <c r="C264" s="70"/>
      <c r="D264" s="70"/>
      <c r="E264" s="68"/>
      <c r="G264" s="71"/>
      <c r="H264" s="68"/>
      <c r="I264" s="26"/>
      <c r="J264" s="26"/>
    </row>
    <row r="265" spans="2:10" ht="15">
      <c r="B265" s="7"/>
      <c r="C265" s="70"/>
      <c r="D265" s="70"/>
      <c r="E265" s="68"/>
      <c r="G265" s="71"/>
      <c r="H265" s="68"/>
      <c r="I265" s="26"/>
      <c r="J265" s="26"/>
    </row>
    <row r="266" spans="2:10" ht="15">
      <c r="B266" s="7"/>
      <c r="C266" s="70"/>
      <c r="D266" s="70"/>
      <c r="E266" s="68"/>
      <c r="G266" s="71"/>
      <c r="H266" s="68"/>
      <c r="I266" s="26"/>
      <c r="J266" s="26"/>
    </row>
    <row r="267" spans="2:10" ht="15">
      <c r="B267" s="7"/>
      <c r="C267" s="70"/>
      <c r="D267" s="70"/>
      <c r="E267" s="68"/>
      <c r="G267" s="71"/>
      <c r="H267" s="68"/>
      <c r="I267" s="26"/>
      <c r="J267" s="26"/>
    </row>
    <row r="268" spans="2:10" ht="15">
      <c r="B268" s="7"/>
      <c r="C268" s="70"/>
      <c r="D268" s="70"/>
      <c r="E268" s="68"/>
      <c r="G268" s="71"/>
      <c r="H268" s="68"/>
      <c r="I268" s="26"/>
      <c r="J268" s="26"/>
    </row>
    <row r="269" spans="2:10" ht="15">
      <c r="B269" s="7"/>
      <c r="C269" s="70"/>
      <c r="D269" s="70"/>
      <c r="E269" s="68"/>
      <c r="G269" s="71"/>
      <c r="H269" s="68"/>
      <c r="I269" s="26"/>
      <c r="J269" s="26"/>
    </row>
    <row r="270" spans="2:10" ht="15">
      <c r="B270" s="7"/>
      <c r="C270" s="70"/>
      <c r="D270" s="70"/>
      <c r="E270" s="68"/>
      <c r="G270" s="71"/>
      <c r="H270" s="68"/>
      <c r="I270" s="26"/>
      <c r="J270" s="26"/>
    </row>
    <row r="271" spans="2:10" ht="15">
      <c r="B271" s="7"/>
      <c r="C271" s="70"/>
      <c r="D271" s="70"/>
      <c r="E271" s="68"/>
      <c r="G271" s="71"/>
      <c r="H271" s="68"/>
      <c r="I271" s="26"/>
      <c r="J271" s="26"/>
    </row>
    <row r="272" spans="2:10" ht="15">
      <c r="B272" s="7"/>
      <c r="C272" s="70"/>
      <c r="D272" s="70"/>
      <c r="E272" s="68"/>
      <c r="G272" s="71"/>
      <c r="H272" s="68"/>
      <c r="I272" s="26"/>
      <c r="J272" s="26"/>
    </row>
    <row r="273" spans="2:10" ht="15">
      <c r="B273" s="7"/>
      <c r="C273" s="70"/>
      <c r="D273" s="70"/>
      <c r="E273" s="68"/>
      <c r="G273" s="71"/>
      <c r="H273" s="68"/>
      <c r="I273" s="26"/>
      <c r="J273" s="26"/>
    </row>
    <row r="274" spans="2:10" ht="15">
      <c r="B274" s="7"/>
      <c r="C274" s="70"/>
      <c r="D274" s="70"/>
      <c r="E274" s="68"/>
      <c r="G274" s="71"/>
      <c r="H274" s="68"/>
      <c r="I274" s="26"/>
      <c r="J274" s="26"/>
    </row>
    <row r="275" spans="2:10" ht="15">
      <c r="B275" s="7"/>
      <c r="C275" s="70"/>
      <c r="D275" s="70"/>
      <c r="E275" s="68"/>
      <c r="G275" s="71"/>
      <c r="H275" s="68"/>
      <c r="I275" s="26"/>
      <c r="J275" s="26"/>
    </row>
    <row r="276" spans="2:10" ht="15">
      <c r="B276" s="7"/>
      <c r="C276" s="70"/>
      <c r="D276" s="70"/>
      <c r="E276" s="68"/>
      <c r="G276" s="71"/>
      <c r="H276" s="68"/>
      <c r="I276" s="26"/>
      <c r="J276" s="26"/>
    </row>
    <row r="277" spans="2:10" ht="15">
      <c r="B277" s="7"/>
      <c r="C277" s="70"/>
      <c r="D277" s="70"/>
      <c r="E277" s="68"/>
      <c r="G277" s="71"/>
      <c r="H277" s="68"/>
      <c r="I277" s="26"/>
      <c r="J277" s="26"/>
    </row>
    <row r="278" spans="2:10" ht="15">
      <c r="B278" s="7"/>
      <c r="C278" s="70"/>
      <c r="D278" s="70"/>
      <c r="E278" s="68"/>
      <c r="G278" s="71"/>
      <c r="H278" s="68"/>
      <c r="I278" s="26"/>
      <c r="J278" s="26"/>
    </row>
    <row r="279" spans="2:10" ht="15">
      <c r="B279" s="7"/>
      <c r="C279" s="70"/>
      <c r="D279" s="70"/>
      <c r="E279" s="68"/>
      <c r="G279" s="71"/>
      <c r="H279" s="68"/>
      <c r="I279" s="26"/>
      <c r="J279" s="26"/>
    </row>
    <row r="280" spans="2:10" ht="15">
      <c r="B280" s="7"/>
      <c r="C280" s="70"/>
      <c r="D280" s="70"/>
      <c r="E280" s="68"/>
      <c r="G280" s="71"/>
      <c r="H280" s="68"/>
      <c r="I280" s="26"/>
      <c r="J280" s="26"/>
    </row>
    <row r="281" spans="2:10" ht="15">
      <c r="B281" s="7"/>
      <c r="C281" s="70"/>
      <c r="D281" s="70"/>
      <c r="E281" s="68"/>
      <c r="G281" s="71"/>
      <c r="H281" s="68"/>
      <c r="I281" s="26"/>
      <c r="J281" s="26"/>
    </row>
    <row r="282" spans="2:10" ht="15">
      <c r="B282" s="7"/>
      <c r="C282" s="70"/>
      <c r="D282" s="70"/>
      <c r="E282" s="68"/>
      <c r="G282" s="71"/>
      <c r="H282" s="68"/>
      <c r="I282" s="26"/>
      <c r="J282" s="26"/>
    </row>
    <row r="283" spans="2:10" ht="15">
      <c r="B283" s="7"/>
      <c r="C283" s="70"/>
      <c r="D283" s="70"/>
      <c r="E283" s="68"/>
      <c r="G283" s="71"/>
      <c r="H283" s="68"/>
      <c r="I283" s="26"/>
      <c r="J283" s="26"/>
    </row>
    <row r="284" spans="2:10" ht="15">
      <c r="B284" s="7"/>
      <c r="C284" s="70"/>
      <c r="D284" s="70"/>
      <c r="E284" s="68"/>
      <c r="G284" s="71"/>
      <c r="H284" s="68"/>
      <c r="I284" s="26"/>
      <c r="J284" s="26"/>
    </row>
    <row r="285" spans="2:10" ht="15">
      <c r="B285" s="7"/>
      <c r="C285" s="70"/>
      <c r="D285" s="70"/>
      <c r="E285" s="68"/>
      <c r="G285" s="71"/>
      <c r="H285" s="68"/>
      <c r="I285" s="26"/>
      <c r="J285" s="26"/>
    </row>
    <row r="286" spans="2:10" ht="15">
      <c r="B286" s="7"/>
      <c r="C286" s="70"/>
      <c r="D286" s="70"/>
      <c r="E286" s="68"/>
      <c r="G286" s="71"/>
      <c r="H286" s="68"/>
      <c r="I286" s="26"/>
      <c r="J286" s="26"/>
    </row>
    <row r="287" spans="2:10" ht="15">
      <c r="B287" s="7"/>
      <c r="C287" s="70"/>
      <c r="D287" s="70"/>
      <c r="E287" s="68"/>
      <c r="G287" s="71"/>
      <c r="H287" s="68"/>
      <c r="I287" s="26"/>
      <c r="J287" s="26"/>
    </row>
    <row r="288" spans="2:10" ht="15">
      <c r="B288" s="7"/>
      <c r="C288" s="70"/>
      <c r="D288" s="70"/>
      <c r="E288" s="68"/>
      <c r="G288" s="71"/>
      <c r="H288" s="68"/>
      <c r="I288" s="26"/>
      <c r="J288" s="26"/>
    </row>
    <row r="289" spans="2:10" ht="15">
      <c r="B289" s="7"/>
      <c r="C289" s="70"/>
      <c r="D289" s="70"/>
      <c r="E289" s="68"/>
      <c r="G289" s="71"/>
      <c r="H289" s="68"/>
      <c r="I289" s="26"/>
      <c r="J289" s="26"/>
    </row>
    <row r="290" spans="2:10" ht="15">
      <c r="B290" s="7"/>
      <c r="C290" s="70"/>
      <c r="D290" s="70"/>
      <c r="E290" s="68"/>
      <c r="G290" s="71"/>
      <c r="H290" s="68"/>
      <c r="I290" s="26"/>
      <c r="J290" s="26"/>
    </row>
    <row r="291" spans="2:10" ht="15">
      <c r="B291" s="7"/>
      <c r="C291" s="70"/>
      <c r="D291" s="70"/>
      <c r="E291" s="68"/>
      <c r="G291" s="71"/>
      <c r="H291" s="68"/>
      <c r="I291" s="26"/>
      <c r="J291" s="26"/>
    </row>
    <row r="292" spans="2:10" ht="15">
      <c r="B292" s="7"/>
      <c r="C292" s="70"/>
      <c r="D292" s="70"/>
      <c r="E292" s="68"/>
      <c r="G292" s="71"/>
      <c r="H292" s="68"/>
      <c r="I292" s="26"/>
      <c r="J292" s="26"/>
    </row>
    <row r="293" spans="2:10" ht="15">
      <c r="B293" s="7"/>
      <c r="C293" s="70"/>
      <c r="D293" s="70"/>
      <c r="E293" s="68"/>
      <c r="G293" s="71"/>
      <c r="H293" s="68"/>
      <c r="I293" s="26"/>
      <c r="J293" s="26"/>
    </row>
    <row r="294" spans="2:10" ht="15">
      <c r="B294" s="7"/>
      <c r="C294" s="70"/>
      <c r="D294" s="70"/>
      <c r="E294" s="68"/>
      <c r="G294" s="71"/>
      <c r="H294" s="68"/>
      <c r="I294" s="26"/>
      <c r="J294" s="26"/>
    </row>
    <row r="295" spans="2:10" ht="15">
      <c r="B295" s="7"/>
      <c r="C295" s="70"/>
      <c r="D295" s="70"/>
      <c r="E295" s="68"/>
      <c r="G295" s="71"/>
      <c r="H295" s="68"/>
      <c r="I295" s="26"/>
      <c r="J295" s="26"/>
    </row>
    <row r="296" spans="2:10" ht="15">
      <c r="B296" s="7"/>
      <c r="C296" s="70"/>
      <c r="D296" s="70"/>
      <c r="E296" s="68"/>
      <c r="G296" s="71"/>
      <c r="H296" s="68"/>
      <c r="I296" s="26"/>
      <c r="J296" s="26"/>
    </row>
    <row r="297" spans="2:10" ht="15">
      <c r="B297" s="7"/>
      <c r="C297" s="70"/>
      <c r="D297" s="70"/>
      <c r="E297" s="68"/>
      <c r="G297" s="71"/>
      <c r="H297" s="68"/>
      <c r="I297" s="26"/>
      <c r="J297" s="26"/>
    </row>
    <row r="298" spans="2:10" ht="15">
      <c r="B298" s="7"/>
      <c r="C298" s="70"/>
      <c r="D298" s="70"/>
      <c r="E298" s="68"/>
      <c r="G298" s="71"/>
      <c r="H298" s="68"/>
      <c r="I298" s="26"/>
      <c r="J298" s="26"/>
    </row>
    <row r="299" spans="2:10" ht="15">
      <c r="B299" s="7"/>
      <c r="C299" s="70"/>
      <c r="D299" s="70"/>
      <c r="E299" s="68"/>
      <c r="G299" s="71"/>
      <c r="H299" s="68"/>
      <c r="I299" s="26"/>
      <c r="J299" s="26"/>
    </row>
    <row r="300" spans="2:10" ht="15">
      <c r="B300" s="7"/>
      <c r="C300" s="70"/>
      <c r="D300" s="70"/>
      <c r="E300" s="68"/>
      <c r="G300" s="71"/>
      <c r="H300" s="68"/>
      <c r="I300" s="26"/>
      <c r="J300" s="26"/>
    </row>
    <row r="301" spans="2:10" ht="15">
      <c r="B301" s="7"/>
      <c r="C301" s="70"/>
      <c r="D301" s="70"/>
      <c r="E301" s="68"/>
      <c r="G301" s="71"/>
      <c r="H301" s="68"/>
      <c r="I301" s="26"/>
      <c r="J301" s="26"/>
    </row>
    <row r="302" spans="2:10" ht="15">
      <c r="B302" s="7"/>
      <c r="C302" s="70"/>
      <c r="D302" s="70"/>
      <c r="E302" s="68"/>
      <c r="G302" s="71"/>
      <c r="H302" s="68"/>
      <c r="I302" s="26"/>
      <c r="J302" s="26"/>
    </row>
    <row r="303" spans="2:10" ht="15">
      <c r="B303" s="7"/>
      <c r="C303" s="70"/>
      <c r="D303" s="70"/>
      <c r="E303" s="68"/>
      <c r="G303" s="71"/>
      <c r="H303" s="68"/>
      <c r="I303" s="26"/>
      <c r="J303" s="26"/>
    </row>
    <row r="304" spans="2:10" ht="15">
      <c r="B304" s="7"/>
      <c r="C304" s="70"/>
      <c r="D304" s="70"/>
      <c r="E304" s="68"/>
      <c r="G304" s="71"/>
      <c r="H304" s="68"/>
      <c r="I304" s="26"/>
      <c r="J304" s="26"/>
    </row>
    <row r="305" spans="2:10" ht="15">
      <c r="B305" s="7"/>
      <c r="C305" s="70"/>
      <c r="D305" s="70"/>
      <c r="E305" s="68"/>
      <c r="G305" s="71"/>
      <c r="H305" s="68"/>
      <c r="I305" s="26"/>
      <c r="J305" s="26"/>
    </row>
    <row r="306" spans="2:10" ht="15">
      <c r="B306" s="7"/>
      <c r="C306" s="70"/>
      <c r="D306" s="70"/>
      <c r="E306" s="68"/>
      <c r="G306" s="71"/>
      <c r="H306" s="68"/>
      <c r="I306" s="26"/>
      <c r="J306" s="26"/>
    </row>
    <row r="307" spans="2:10" ht="15">
      <c r="B307" s="7"/>
      <c r="C307" s="70"/>
      <c r="D307" s="70"/>
      <c r="E307" s="68"/>
      <c r="G307" s="71"/>
      <c r="H307" s="68"/>
      <c r="I307" s="26"/>
      <c r="J307" s="26"/>
    </row>
    <row r="308" spans="2:10" ht="15">
      <c r="B308" s="7"/>
      <c r="C308" s="70"/>
      <c r="D308" s="70"/>
      <c r="E308" s="68"/>
      <c r="G308" s="71"/>
      <c r="H308" s="68"/>
      <c r="I308" s="26"/>
      <c r="J308" s="26"/>
    </row>
    <row r="309" spans="2:10" ht="15">
      <c r="B309" s="7"/>
      <c r="C309" s="70"/>
      <c r="D309" s="70"/>
      <c r="E309" s="68"/>
      <c r="G309" s="71"/>
      <c r="H309" s="68"/>
      <c r="I309" s="26"/>
      <c r="J309" s="26"/>
    </row>
    <row r="310" spans="2:10" ht="15">
      <c r="B310" s="7"/>
      <c r="C310" s="70"/>
      <c r="D310" s="70"/>
      <c r="E310" s="68"/>
      <c r="G310" s="71"/>
      <c r="H310" s="68"/>
      <c r="I310" s="26"/>
      <c r="J310" s="26"/>
    </row>
    <row r="311" spans="2:10" ht="15">
      <c r="B311" s="7"/>
      <c r="C311" s="70"/>
      <c r="D311" s="70"/>
      <c r="E311" s="68"/>
      <c r="G311" s="71"/>
      <c r="H311" s="68"/>
      <c r="I311" s="26"/>
      <c r="J311" s="26"/>
    </row>
    <row r="312" spans="2:10" ht="15">
      <c r="B312" s="7"/>
      <c r="C312" s="70"/>
      <c r="D312" s="70"/>
      <c r="E312" s="68"/>
      <c r="G312" s="71"/>
      <c r="H312" s="68"/>
      <c r="I312" s="26"/>
      <c r="J312" s="26"/>
    </row>
    <row r="313" spans="2:10" ht="15">
      <c r="B313" s="7"/>
      <c r="C313" s="70"/>
      <c r="D313" s="70"/>
      <c r="E313" s="68"/>
      <c r="G313" s="71"/>
      <c r="H313" s="68"/>
      <c r="I313" s="26"/>
      <c r="J313" s="26"/>
    </row>
    <row r="314" spans="2:10" ht="15">
      <c r="B314" s="7"/>
      <c r="C314" s="70"/>
      <c r="D314" s="70"/>
      <c r="E314" s="68"/>
      <c r="G314" s="71"/>
      <c r="H314" s="68"/>
      <c r="I314" s="26"/>
      <c r="J314" s="26"/>
    </row>
    <row r="315" spans="2:10" ht="15">
      <c r="B315" s="7"/>
      <c r="C315" s="70"/>
      <c r="D315" s="70"/>
      <c r="E315" s="68"/>
      <c r="G315" s="71"/>
      <c r="H315" s="68"/>
      <c r="I315" s="26"/>
      <c r="J315" s="26"/>
    </row>
    <row r="316" spans="2:10" ht="15">
      <c r="B316" s="7"/>
      <c r="C316" s="70"/>
      <c r="D316" s="70"/>
      <c r="E316" s="68"/>
      <c r="G316" s="71"/>
      <c r="H316" s="68"/>
      <c r="I316" s="26"/>
      <c r="J316" s="26"/>
    </row>
    <row r="317" spans="2:10" ht="15">
      <c r="B317" s="7"/>
      <c r="C317" s="70"/>
      <c r="D317" s="70"/>
      <c r="E317" s="68"/>
      <c r="G317" s="71"/>
      <c r="H317" s="68"/>
      <c r="I317" s="26"/>
      <c r="J317" s="26"/>
    </row>
    <row r="318" spans="2:10" ht="15">
      <c r="B318" s="7"/>
      <c r="C318" s="70"/>
      <c r="D318" s="70"/>
      <c r="E318" s="68"/>
      <c r="G318" s="71"/>
      <c r="H318" s="68"/>
      <c r="I318" s="26"/>
      <c r="J318" s="26"/>
    </row>
    <row r="319" spans="2:10" ht="15">
      <c r="B319" s="7"/>
      <c r="C319" s="70"/>
      <c r="D319" s="70"/>
      <c r="E319" s="68"/>
      <c r="G319" s="71"/>
      <c r="H319" s="68"/>
      <c r="I319" s="26"/>
      <c r="J319" s="26"/>
    </row>
    <row r="320" spans="2:10" ht="15">
      <c r="B320" s="7"/>
      <c r="C320" s="70"/>
      <c r="D320" s="70"/>
      <c r="E320" s="68"/>
      <c r="G320" s="71"/>
      <c r="H320" s="68"/>
      <c r="I320" s="26"/>
      <c r="J320" s="26"/>
    </row>
    <row r="321" spans="2:10" ht="15">
      <c r="B321" s="7"/>
      <c r="C321" s="70"/>
      <c r="D321" s="70"/>
      <c r="E321" s="68"/>
      <c r="G321" s="71"/>
      <c r="H321" s="68"/>
      <c r="I321" s="26"/>
      <c r="J321" s="26"/>
    </row>
    <row r="322" spans="2:10" ht="15">
      <c r="B322" s="7"/>
      <c r="C322" s="70"/>
      <c r="D322" s="70"/>
      <c r="E322" s="68"/>
      <c r="G322" s="71"/>
      <c r="H322" s="68"/>
      <c r="I322" s="26"/>
      <c r="J322" s="26"/>
    </row>
    <row r="323" spans="2:10" ht="15">
      <c r="B323" s="7"/>
      <c r="C323" s="70"/>
      <c r="D323" s="70"/>
      <c r="E323" s="68"/>
      <c r="G323" s="71"/>
      <c r="H323" s="68"/>
      <c r="I323" s="26"/>
      <c r="J323" s="26"/>
    </row>
    <row r="324" spans="2:10" ht="15">
      <c r="B324" s="7"/>
      <c r="C324" s="70"/>
      <c r="D324" s="70"/>
      <c r="E324" s="68"/>
      <c r="G324" s="71"/>
      <c r="H324" s="68"/>
      <c r="I324" s="26"/>
      <c r="J324" s="26"/>
    </row>
    <row r="325" spans="2:10" ht="15">
      <c r="B325" s="7"/>
      <c r="C325" s="70"/>
      <c r="D325" s="70"/>
      <c r="E325" s="68"/>
      <c r="G325" s="71"/>
      <c r="H325" s="68"/>
      <c r="I325" s="26"/>
      <c r="J325" s="26"/>
    </row>
    <row r="326" spans="2:10" ht="15">
      <c r="B326" s="7"/>
      <c r="C326" s="70"/>
      <c r="D326" s="70"/>
      <c r="E326" s="68"/>
      <c r="G326" s="71"/>
      <c r="H326" s="68"/>
      <c r="I326" s="26"/>
      <c r="J326" s="26"/>
    </row>
    <row r="327" spans="2:10" ht="15">
      <c r="B327" s="7"/>
      <c r="C327" s="70"/>
      <c r="D327" s="70"/>
      <c r="E327" s="68"/>
      <c r="G327" s="71"/>
      <c r="H327" s="68"/>
      <c r="I327" s="26"/>
      <c r="J327" s="26"/>
    </row>
    <row r="328" spans="2:10" ht="15">
      <c r="B328" s="7"/>
      <c r="C328" s="70"/>
      <c r="D328" s="70"/>
      <c r="E328" s="68"/>
      <c r="G328" s="71"/>
      <c r="H328" s="68"/>
      <c r="I328" s="26"/>
      <c r="J328" s="26"/>
    </row>
    <row r="329" spans="2:10" ht="15">
      <c r="B329" s="7"/>
      <c r="C329" s="70"/>
      <c r="D329" s="70"/>
      <c r="E329" s="68"/>
      <c r="G329" s="71"/>
      <c r="H329" s="68"/>
      <c r="I329" s="26"/>
      <c r="J329" s="26"/>
    </row>
    <row r="330" spans="2:10" ht="15">
      <c r="B330" s="7"/>
      <c r="C330" s="70"/>
      <c r="D330" s="70"/>
      <c r="E330" s="68"/>
      <c r="G330" s="71"/>
      <c r="H330" s="68"/>
      <c r="I330" s="26"/>
      <c r="J330" s="26"/>
    </row>
    <row r="331" spans="2:10" ht="15">
      <c r="B331" s="7"/>
      <c r="C331" s="70"/>
      <c r="D331" s="70"/>
      <c r="E331" s="68"/>
      <c r="G331" s="71"/>
      <c r="H331" s="68"/>
      <c r="I331" s="26"/>
      <c r="J331" s="26"/>
    </row>
    <row r="332" spans="2:10" ht="15">
      <c r="B332" s="7"/>
      <c r="C332" s="70"/>
      <c r="D332" s="70"/>
      <c r="E332" s="68"/>
      <c r="G332" s="71"/>
      <c r="H332" s="68"/>
      <c r="I332" s="26"/>
      <c r="J332" s="26"/>
    </row>
    <row r="333" spans="2:10" ht="15">
      <c r="B333" s="7"/>
      <c r="C333" s="70"/>
      <c r="D333" s="70"/>
      <c r="E333" s="68"/>
      <c r="G333" s="71"/>
      <c r="H333" s="68"/>
      <c r="I333" s="26"/>
      <c r="J333" s="26"/>
    </row>
    <row r="334" spans="2:10" ht="15">
      <c r="B334" s="7"/>
      <c r="C334" s="70"/>
      <c r="D334" s="70"/>
      <c r="E334" s="68"/>
      <c r="G334" s="71"/>
      <c r="H334" s="68"/>
      <c r="I334" s="26"/>
      <c r="J334" s="26"/>
    </row>
    <row r="335" spans="2:10" ht="15">
      <c r="B335" s="7"/>
      <c r="C335" s="70"/>
      <c r="D335" s="70"/>
      <c r="E335" s="68"/>
      <c r="G335" s="71"/>
      <c r="H335" s="68"/>
      <c r="I335" s="26"/>
      <c r="J335" s="26"/>
    </row>
    <row r="336" spans="2:10" ht="15">
      <c r="B336" s="7"/>
      <c r="C336" s="70"/>
      <c r="D336" s="70"/>
      <c r="E336" s="68"/>
      <c r="G336" s="71"/>
      <c r="H336" s="68"/>
      <c r="I336" s="26"/>
      <c r="J336" s="26"/>
    </row>
    <row r="337" spans="2:10" ht="15">
      <c r="B337" s="7"/>
      <c r="C337" s="70"/>
      <c r="D337" s="70"/>
      <c r="E337" s="68"/>
      <c r="G337" s="71"/>
      <c r="H337" s="68"/>
      <c r="I337" s="26"/>
      <c r="J337" s="26"/>
    </row>
    <row r="338" spans="2:10" ht="15">
      <c r="B338" s="7"/>
      <c r="C338" s="70"/>
      <c r="D338" s="70"/>
      <c r="E338" s="68"/>
      <c r="G338" s="71"/>
      <c r="H338" s="68"/>
      <c r="I338" s="26"/>
      <c r="J338" s="26"/>
    </row>
    <row r="339" spans="2:10" ht="15">
      <c r="B339" s="7"/>
      <c r="C339" s="70"/>
      <c r="D339" s="70"/>
      <c r="E339" s="68"/>
      <c r="G339" s="71"/>
      <c r="H339" s="68"/>
      <c r="I339" s="26"/>
      <c r="J339" s="26"/>
    </row>
    <row r="340" spans="2:10" ht="15">
      <c r="B340" s="7"/>
      <c r="C340" s="70"/>
      <c r="D340" s="70"/>
      <c r="E340" s="68"/>
      <c r="G340" s="71"/>
      <c r="H340" s="68"/>
      <c r="I340" s="26"/>
      <c r="J340" s="26"/>
    </row>
    <row r="341" spans="2:10" ht="15">
      <c r="B341" s="7"/>
      <c r="C341" s="70"/>
      <c r="D341" s="70"/>
      <c r="E341" s="68"/>
      <c r="G341" s="71"/>
      <c r="H341" s="68"/>
      <c r="I341" s="26"/>
      <c r="J341" s="26"/>
    </row>
    <row r="342" spans="2:10" ht="15">
      <c r="B342" s="7"/>
      <c r="C342" s="70"/>
      <c r="D342" s="70"/>
      <c r="E342" s="68"/>
      <c r="G342" s="71"/>
      <c r="H342" s="68"/>
      <c r="I342" s="26"/>
      <c r="J342" s="26"/>
    </row>
    <row r="343" spans="2:10" ht="15">
      <c r="B343" s="7"/>
      <c r="C343" s="70"/>
      <c r="D343" s="70"/>
      <c r="E343" s="68"/>
      <c r="G343" s="71"/>
      <c r="H343" s="68"/>
      <c r="I343" s="26"/>
      <c r="J343" s="26"/>
    </row>
    <row r="344" spans="2:10" ht="15">
      <c r="B344" s="7"/>
      <c r="C344" s="70"/>
      <c r="D344" s="70"/>
      <c r="E344" s="68"/>
      <c r="G344" s="71"/>
      <c r="H344" s="68"/>
      <c r="I344" s="26"/>
      <c r="J344" s="26"/>
    </row>
    <row r="345" spans="2:10" ht="15">
      <c r="B345" s="7"/>
      <c r="C345" s="70"/>
      <c r="D345" s="70"/>
      <c r="E345" s="68"/>
      <c r="G345" s="71"/>
      <c r="H345" s="68"/>
      <c r="I345" s="26"/>
      <c r="J345" s="26"/>
    </row>
    <row r="346" spans="2:10" ht="15">
      <c r="B346" s="7"/>
      <c r="C346" s="70"/>
      <c r="D346" s="70"/>
      <c r="E346" s="68"/>
      <c r="G346" s="71"/>
      <c r="H346" s="68"/>
      <c r="I346" s="26"/>
      <c r="J346" s="26"/>
    </row>
    <row r="347" spans="2:10" ht="15">
      <c r="B347" s="7"/>
      <c r="C347" s="70"/>
      <c r="D347" s="70"/>
      <c r="E347" s="68"/>
      <c r="G347" s="71"/>
      <c r="H347" s="68"/>
      <c r="I347" s="26"/>
      <c r="J347" s="26"/>
    </row>
    <row r="348" spans="2:10" ht="15">
      <c r="B348" s="7"/>
      <c r="C348" s="70"/>
      <c r="D348" s="70"/>
      <c r="E348" s="68"/>
      <c r="G348" s="71"/>
      <c r="H348" s="68"/>
      <c r="I348" s="26"/>
      <c r="J348" s="26"/>
    </row>
    <row r="349" spans="2:10" ht="15">
      <c r="B349" s="7"/>
      <c r="C349" s="70"/>
      <c r="D349" s="70"/>
      <c r="E349" s="68"/>
      <c r="G349" s="71"/>
      <c r="H349" s="68"/>
      <c r="I349" s="26"/>
      <c r="J349" s="26"/>
    </row>
    <row r="350" spans="2:10" ht="15">
      <c r="B350" s="7"/>
      <c r="C350" s="70"/>
      <c r="D350" s="70"/>
      <c r="E350" s="68"/>
      <c r="G350" s="71"/>
      <c r="H350" s="68"/>
      <c r="I350" s="26"/>
      <c r="J350" s="26"/>
    </row>
    <row r="351" spans="2:10" ht="15">
      <c r="B351" s="7"/>
      <c r="C351" s="70"/>
      <c r="D351" s="70"/>
      <c r="E351" s="68"/>
      <c r="G351" s="71"/>
      <c r="H351" s="68"/>
      <c r="I351" s="26"/>
      <c r="J351" s="26"/>
    </row>
    <row r="352" spans="2:10" ht="15">
      <c r="B352" s="7"/>
      <c r="C352" s="70"/>
      <c r="D352" s="70"/>
      <c r="E352" s="68"/>
      <c r="G352" s="71"/>
      <c r="H352" s="68"/>
      <c r="I352" s="26"/>
      <c r="J352" s="26"/>
    </row>
    <row r="353" spans="2:10" ht="15">
      <c r="B353" s="7"/>
      <c r="C353" s="70"/>
      <c r="D353" s="70"/>
      <c r="E353" s="68"/>
      <c r="G353" s="71"/>
      <c r="H353" s="68"/>
      <c r="I353" s="26"/>
      <c r="J353" s="26"/>
    </row>
    <row r="354" spans="2:10" ht="15">
      <c r="B354" s="7"/>
      <c r="C354" s="70"/>
      <c r="D354" s="70"/>
      <c r="E354" s="68"/>
      <c r="G354" s="71"/>
      <c r="H354" s="68"/>
      <c r="I354" s="26"/>
      <c r="J354" s="26"/>
    </row>
    <row r="355" spans="2:10" ht="15">
      <c r="B355" s="7"/>
      <c r="C355" s="70"/>
      <c r="D355" s="70"/>
      <c r="E355" s="68"/>
      <c r="G355" s="71"/>
      <c r="H355" s="68"/>
      <c r="I355" s="26"/>
      <c r="J355" s="26"/>
    </row>
    <row r="356" spans="2:10" ht="15">
      <c r="B356" s="7"/>
      <c r="C356" s="70"/>
      <c r="D356" s="70"/>
      <c r="E356" s="68"/>
      <c r="G356" s="71"/>
      <c r="H356" s="68"/>
      <c r="I356" s="26"/>
      <c r="J356" s="26"/>
    </row>
    <row r="357" spans="2:10" ht="15">
      <c r="B357" s="7"/>
      <c r="C357" s="70"/>
      <c r="D357" s="70"/>
      <c r="E357" s="68"/>
      <c r="G357" s="71"/>
      <c r="H357" s="68"/>
      <c r="I357" s="26"/>
      <c r="J357" s="26"/>
    </row>
    <row r="358" spans="2:10" ht="15">
      <c r="B358" s="7"/>
      <c r="C358" s="70"/>
      <c r="D358" s="70"/>
      <c r="E358" s="68"/>
      <c r="G358" s="71"/>
      <c r="H358" s="68"/>
      <c r="I358" s="26"/>
      <c r="J358" s="26"/>
    </row>
    <row r="359" spans="2:10" ht="15">
      <c r="B359" s="7"/>
      <c r="C359" s="70"/>
      <c r="D359" s="70"/>
      <c r="E359" s="68"/>
      <c r="G359" s="71"/>
      <c r="H359" s="68"/>
      <c r="I359" s="26"/>
      <c r="J359" s="26"/>
    </row>
    <row r="360" spans="2:10" ht="15">
      <c r="B360" s="7"/>
      <c r="C360" s="70"/>
      <c r="D360" s="70"/>
      <c r="E360" s="68"/>
      <c r="G360" s="71"/>
      <c r="H360" s="68"/>
      <c r="I360" s="26"/>
      <c r="J360" s="26"/>
    </row>
    <row r="361" spans="2:10" ht="15">
      <c r="B361" s="7"/>
      <c r="C361" s="70"/>
      <c r="D361" s="70"/>
      <c r="E361" s="68"/>
      <c r="G361" s="71"/>
      <c r="H361" s="68"/>
      <c r="I361" s="26"/>
      <c r="J361" s="26"/>
    </row>
    <row r="362" spans="2:10" ht="15">
      <c r="B362" s="7"/>
      <c r="C362" s="70"/>
      <c r="D362" s="70"/>
      <c r="E362" s="68"/>
      <c r="G362" s="71"/>
      <c r="H362" s="68"/>
      <c r="I362" s="26"/>
      <c r="J362" s="26"/>
    </row>
    <row r="363" spans="2:10" ht="15">
      <c r="B363" s="7"/>
      <c r="C363" s="70"/>
      <c r="D363" s="70"/>
      <c r="E363" s="68"/>
      <c r="G363" s="71"/>
      <c r="H363" s="68"/>
      <c r="I363" s="26"/>
      <c r="J363" s="26"/>
    </row>
    <row r="364" spans="2:10" ht="15">
      <c r="B364" s="7"/>
      <c r="C364" s="70"/>
      <c r="D364" s="70"/>
      <c r="E364" s="68"/>
      <c r="G364" s="71"/>
      <c r="H364" s="68"/>
      <c r="I364" s="26"/>
      <c r="J364" s="26"/>
    </row>
    <row r="365" spans="2:10" ht="15">
      <c r="B365" s="7"/>
      <c r="C365" s="70"/>
      <c r="D365" s="70"/>
      <c r="E365" s="68"/>
      <c r="G365" s="71"/>
      <c r="H365" s="68"/>
      <c r="I365" s="26"/>
      <c r="J365" s="26"/>
    </row>
    <row r="366" spans="2:10" ht="15">
      <c r="B366" s="7"/>
      <c r="C366" s="70"/>
      <c r="D366" s="70"/>
      <c r="E366" s="68"/>
      <c r="G366" s="71"/>
      <c r="H366" s="68"/>
      <c r="I366" s="26"/>
      <c r="J366" s="26"/>
    </row>
    <row r="367" spans="2:10" ht="15">
      <c r="B367" s="7"/>
      <c r="C367" s="70"/>
      <c r="D367" s="70"/>
      <c r="E367" s="68"/>
      <c r="G367" s="71"/>
      <c r="H367" s="68"/>
      <c r="I367" s="26"/>
      <c r="J367" s="26"/>
    </row>
    <row r="368" spans="2:10" ht="15">
      <c r="B368" s="7"/>
      <c r="C368" s="70"/>
      <c r="D368" s="70"/>
      <c r="E368" s="68"/>
      <c r="G368" s="71"/>
      <c r="H368" s="68"/>
      <c r="I368" s="26"/>
      <c r="J368" s="26"/>
    </row>
    <row r="369" spans="2:10" ht="15">
      <c r="B369" s="7"/>
      <c r="C369" s="70"/>
      <c r="D369" s="70"/>
      <c r="E369" s="68"/>
      <c r="G369" s="71"/>
      <c r="H369" s="68"/>
      <c r="I369" s="26"/>
      <c r="J369" s="26"/>
    </row>
    <row r="370" spans="2:10" ht="15">
      <c r="B370" s="7"/>
      <c r="C370" s="70"/>
      <c r="D370" s="70"/>
      <c r="E370" s="68"/>
      <c r="G370" s="71"/>
      <c r="H370" s="68"/>
      <c r="I370" s="26"/>
      <c r="J370" s="26"/>
    </row>
    <row r="371" spans="2:10" ht="15">
      <c r="B371" s="7"/>
      <c r="C371" s="70"/>
      <c r="D371" s="70"/>
      <c r="E371" s="68"/>
      <c r="G371" s="71"/>
      <c r="H371" s="68"/>
      <c r="I371" s="26"/>
      <c r="J371" s="26"/>
    </row>
    <row r="372" spans="2:10" ht="15">
      <c r="B372" s="7"/>
      <c r="C372" s="70"/>
      <c r="D372" s="70"/>
      <c r="E372" s="68"/>
      <c r="G372" s="71"/>
      <c r="H372" s="68"/>
      <c r="I372" s="26"/>
      <c r="J372" s="26"/>
    </row>
    <row r="373" spans="2:10" ht="15">
      <c r="B373" s="7"/>
      <c r="C373" s="70"/>
      <c r="D373" s="70"/>
      <c r="E373" s="68"/>
      <c r="G373" s="71"/>
      <c r="H373" s="68"/>
      <c r="I373" s="26"/>
      <c r="J373" s="26"/>
    </row>
    <row r="374" spans="2:10" ht="15">
      <c r="B374" s="7"/>
      <c r="C374" s="70"/>
      <c r="D374" s="70"/>
      <c r="E374" s="68"/>
      <c r="G374" s="71"/>
      <c r="H374" s="68"/>
      <c r="I374" s="26"/>
      <c r="J374" s="26"/>
    </row>
    <row r="375" spans="2:10" ht="15">
      <c r="B375" s="7"/>
      <c r="C375" s="70"/>
      <c r="D375" s="70"/>
      <c r="E375" s="68"/>
      <c r="G375" s="71"/>
      <c r="H375" s="68"/>
      <c r="I375" s="26"/>
      <c r="J375" s="26"/>
    </row>
    <row r="376" spans="2:10" ht="15">
      <c r="B376" s="7"/>
      <c r="C376" s="70"/>
      <c r="D376" s="70"/>
      <c r="E376" s="68"/>
      <c r="G376" s="71"/>
      <c r="H376" s="68"/>
      <c r="I376" s="26"/>
      <c r="J376" s="26"/>
    </row>
    <row r="377" spans="2:10" ht="15">
      <c r="B377" s="7"/>
      <c r="C377" s="70"/>
      <c r="D377" s="70"/>
      <c r="E377" s="68"/>
      <c r="G377" s="71"/>
      <c r="H377" s="68"/>
      <c r="I377" s="26"/>
      <c r="J377" s="26"/>
    </row>
    <row r="378" spans="2:10" ht="15">
      <c r="B378" s="7"/>
      <c r="C378" s="70"/>
      <c r="D378" s="70"/>
      <c r="E378" s="68"/>
      <c r="G378" s="71"/>
      <c r="H378" s="68"/>
      <c r="I378" s="26"/>
      <c r="J378" s="26"/>
    </row>
    <row r="379" spans="2:10" ht="15">
      <c r="B379" s="7"/>
      <c r="C379" s="70"/>
      <c r="D379" s="70"/>
      <c r="E379" s="68"/>
      <c r="G379" s="71"/>
      <c r="H379" s="68"/>
      <c r="I379" s="26"/>
      <c r="J379" s="26"/>
    </row>
    <row r="380" spans="2:10" ht="15">
      <c r="B380" s="7"/>
      <c r="C380" s="70"/>
      <c r="D380" s="70"/>
      <c r="E380" s="68"/>
      <c r="G380" s="71"/>
      <c r="H380" s="68"/>
      <c r="I380" s="26"/>
      <c r="J380" s="26"/>
    </row>
    <row r="381" spans="2:10" ht="15">
      <c r="B381" s="7"/>
      <c r="C381" s="70"/>
      <c r="D381" s="70"/>
      <c r="E381" s="68"/>
      <c r="G381" s="71"/>
      <c r="H381" s="68"/>
      <c r="I381" s="26"/>
      <c r="J381" s="26"/>
    </row>
    <row r="382" spans="2:10" ht="15">
      <c r="B382" s="7"/>
      <c r="C382" s="70"/>
      <c r="D382" s="70"/>
      <c r="E382" s="68"/>
      <c r="G382" s="71"/>
      <c r="H382" s="68"/>
      <c r="I382" s="26"/>
      <c r="J382" s="26"/>
    </row>
    <row r="383" spans="2:10" ht="15">
      <c r="B383" s="7"/>
      <c r="C383" s="70"/>
      <c r="D383" s="70"/>
      <c r="E383" s="68"/>
      <c r="G383" s="71"/>
      <c r="H383" s="68"/>
      <c r="I383" s="26"/>
      <c r="J383" s="26"/>
    </row>
    <row r="384" spans="2:10" ht="15">
      <c r="B384" s="7"/>
      <c r="C384" s="70"/>
      <c r="D384" s="70"/>
      <c r="E384" s="68"/>
      <c r="G384" s="71"/>
      <c r="H384" s="68"/>
      <c r="I384" s="26"/>
      <c r="J384" s="26"/>
    </row>
    <row r="385" spans="2:10" ht="15">
      <c r="B385" s="7"/>
      <c r="C385" s="70"/>
      <c r="D385" s="70"/>
      <c r="E385" s="68"/>
      <c r="G385" s="71"/>
      <c r="H385" s="68"/>
      <c r="I385" s="26"/>
      <c r="J385" s="26"/>
    </row>
    <row r="386" spans="2:10" ht="15">
      <c r="B386" s="7"/>
      <c r="C386" s="70"/>
      <c r="D386" s="70"/>
      <c r="E386" s="68"/>
      <c r="G386" s="71"/>
      <c r="H386" s="68"/>
      <c r="I386" s="26"/>
      <c r="J386" s="26"/>
    </row>
    <row r="387" spans="2:10" ht="15">
      <c r="B387" s="7"/>
      <c r="C387" s="70"/>
      <c r="D387" s="70"/>
      <c r="E387" s="68"/>
      <c r="G387" s="71"/>
      <c r="H387" s="68"/>
      <c r="I387" s="26"/>
      <c r="J387" s="26"/>
    </row>
    <row r="388" spans="2:10" ht="15">
      <c r="B388" s="7"/>
      <c r="C388" s="70"/>
      <c r="D388" s="70"/>
      <c r="E388" s="68"/>
      <c r="G388" s="71"/>
      <c r="H388" s="68"/>
      <c r="I388" s="26"/>
      <c r="J388" s="26"/>
    </row>
    <row r="389" spans="2:10" ht="15">
      <c r="B389" s="7"/>
      <c r="C389" s="70"/>
      <c r="D389" s="70"/>
      <c r="E389" s="68"/>
      <c r="G389" s="71"/>
      <c r="H389" s="68"/>
      <c r="I389" s="26"/>
      <c r="J389" s="26"/>
    </row>
    <row r="390" spans="2:10" ht="15">
      <c r="B390" s="7"/>
      <c r="C390" s="70"/>
      <c r="D390" s="70"/>
      <c r="E390" s="68"/>
      <c r="G390" s="71"/>
      <c r="H390" s="68"/>
      <c r="I390" s="26"/>
      <c r="J390" s="26"/>
    </row>
    <row r="391" spans="2:10" ht="15">
      <c r="B391" s="7"/>
      <c r="C391" s="70"/>
      <c r="D391" s="70"/>
      <c r="E391" s="68"/>
      <c r="G391" s="71"/>
      <c r="H391" s="68"/>
      <c r="I391" s="26"/>
      <c r="J391" s="26"/>
    </row>
    <row r="392" spans="2:10" ht="15">
      <c r="B392" s="7"/>
      <c r="C392" s="70"/>
      <c r="D392" s="70"/>
      <c r="E392" s="68"/>
      <c r="G392" s="71"/>
      <c r="H392" s="68"/>
      <c r="I392" s="26"/>
      <c r="J392" s="26"/>
    </row>
    <row r="393" spans="2:10" ht="15">
      <c r="B393" s="7"/>
      <c r="C393" s="70"/>
      <c r="D393" s="70"/>
      <c r="E393" s="68"/>
      <c r="G393" s="71"/>
      <c r="H393" s="68"/>
      <c r="I393" s="26"/>
      <c r="J393" s="26"/>
    </row>
    <row r="394" spans="2:10" ht="15">
      <c r="B394" s="7"/>
      <c r="C394" s="70"/>
      <c r="D394" s="70"/>
      <c r="E394" s="68"/>
      <c r="G394" s="71"/>
      <c r="H394" s="68"/>
      <c r="I394" s="26"/>
      <c r="J394" s="26"/>
    </row>
    <row r="395" spans="2:10" ht="15">
      <c r="B395" s="7"/>
      <c r="C395" s="70"/>
      <c r="D395" s="70"/>
      <c r="E395" s="68"/>
      <c r="G395" s="71"/>
      <c r="H395" s="68"/>
      <c r="I395" s="26"/>
      <c r="J395" s="26"/>
    </row>
    <row r="396" spans="2:10" ht="15">
      <c r="B396" s="7"/>
      <c r="C396" s="70"/>
      <c r="D396" s="70"/>
      <c r="E396" s="68"/>
      <c r="G396" s="71"/>
      <c r="H396" s="68"/>
      <c r="I396" s="26"/>
      <c r="J396" s="26"/>
    </row>
    <row r="397" spans="2:10" ht="15">
      <c r="B397" s="7"/>
      <c r="C397" s="70"/>
      <c r="D397" s="70"/>
      <c r="E397" s="68"/>
      <c r="G397" s="71"/>
      <c r="H397" s="68"/>
      <c r="I397" s="26"/>
      <c r="J397" s="26"/>
    </row>
    <row r="398" spans="2:10" ht="15">
      <c r="B398" s="7"/>
      <c r="C398" s="70"/>
      <c r="D398" s="70"/>
      <c r="E398" s="68"/>
      <c r="G398" s="71"/>
      <c r="H398" s="68"/>
      <c r="I398" s="26"/>
      <c r="J398" s="26"/>
    </row>
    <row r="399" spans="2:10" ht="15">
      <c r="B399" s="7"/>
      <c r="C399" s="70"/>
      <c r="D399" s="70"/>
      <c r="E399" s="68"/>
      <c r="G399" s="71"/>
      <c r="H399" s="68"/>
      <c r="I399" s="26"/>
      <c r="J399" s="26"/>
    </row>
    <row r="400" spans="2:10" ht="15">
      <c r="B400" s="7"/>
      <c r="C400" s="70"/>
      <c r="D400" s="70"/>
      <c r="E400" s="68"/>
      <c r="G400" s="71"/>
      <c r="H400" s="68"/>
      <c r="I400" s="26"/>
      <c r="J400" s="26"/>
    </row>
    <row r="401" spans="2:10" ht="15">
      <c r="B401" s="7"/>
      <c r="C401" s="70"/>
      <c r="D401" s="70"/>
      <c r="E401" s="68"/>
      <c r="G401" s="71"/>
      <c r="H401" s="68"/>
      <c r="I401" s="26"/>
      <c r="J401" s="26"/>
    </row>
    <row r="402" spans="2:10" ht="15">
      <c r="B402" s="7"/>
      <c r="C402" s="70"/>
      <c r="D402" s="70"/>
      <c r="E402" s="68"/>
      <c r="G402" s="71"/>
      <c r="H402" s="68"/>
      <c r="I402" s="26"/>
      <c r="J402" s="26"/>
    </row>
    <row r="403" spans="2:10" ht="15">
      <c r="B403" s="7"/>
      <c r="C403" s="70"/>
      <c r="D403" s="70"/>
      <c r="E403" s="68"/>
      <c r="G403" s="71"/>
      <c r="H403" s="68"/>
      <c r="I403" s="26"/>
      <c r="J403" s="26"/>
    </row>
    <row r="404" spans="2:10" ht="15">
      <c r="B404" s="7"/>
      <c r="C404" s="70"/>
      <c r="D404" s="70"/>
      <c r="E404" s="68"/>
      <c r="G404" s="71"/>
      <c r="H404" s="68"/>
      <c r="I404" s="26"/>
      <c r="J404" s="26"/>
    </row>
    <row r="405" spans="2:10" ht="15">
      <c r="B405" s="7"/>
      <c r="C405" s="70"/>
      <c r="D405" s="70"/>
      <c r="E405" s="68"/>
      <c r="G405" s="71"/>
      <c r="H405" s="68"/>
      <c r="I405" s="26"/>
      <c r="J405" s="26"/>
    </row>
    <row r="406" spans="2:10" ht="15">
      <c r="B406" s="7"/>
      <c r="C406" s="70"/>
      <c r="D406" s="70"/>
      <c r="E406" s="68"/>
      <c r="G406" s="71"/>
      <c r="H406" s="68"/>
      <c r="I406" s="26"/>
      <c r="J406" s="26"/>
    </row>
    <row r="407" spans="2:10" ht="15">
      <c r="B407" s="7"/>
      <c r="C407" s="70"/>
      <c r="D407" s="70"/>
      <c r="E407" s="68"/>
      <c r="G407" s="71"/>
      <c r="H407" s="68"/>
      <c r="I407" s="26"/>
      <c r="J407" s="26"/>
    </row>
    <row r="408" spans="2:10" ht="15">
      <c r="B408" s="7"/>
      <c r="C408" s="70"/>
      <c r="D408" s="70"/>
      <c r="E408" s="68"/>
      <c r="G408" s="71"/>
      <c r="H408" s="68"/>
      <c r="I408" s="26"/>
      <c r="J408" s="26"/>
    </row>
    <row r="409" spans="2:10" ht="15">
      <c r="B409" s="7"/>
      <c r="C409" s="70"/>
      <c r="D409" s="70"/>
      <c r="E409" s="68"/>
      <c r="G409" s="71"/>
      <c r="H409" s="68"/>
      <c r="I409" s="26"/>
      <c r="J409" s="26"/>
    </row>
    <row r="410" spans="2:10" ht="15">
      <c r="B410" s="7"/>
      <c r="C410" s="70"/>
      <c r="D410" s="70"/>
      <c r="E410" s="68"/>
      <c r="G410" s="71"/>
      <c r="H410" s="68"/>
      <c r="I410" s="26"/>
      <c r="J410" s="26"/>
    </row>
    <row r="411" spans="2:10" ht="15">
      <c r="B411" s="7"/>
      <c r="C411" s="70"/>
      <c r="D411" s="70"/>
      <c r="E411" s="68"/>
      <c r="G411" s="71"/>
      <c r="H411" s="68"/>
      <c r="I411" s="26"/>
      <c r="J411" s="26"/>
    </row>
    <row r="412" spans="2:10" ht="15">
      <c r="B412" s="7"/>
      <c r="C412" s="70"/>
      <c r="D412" s="70"/>
      <c r="E412" s="68"/>
      <c r="G412" s="71"/>
      <c r="H412" s="68"/>
      <c r="I412" s="26"/>
      <c r="J412" s="26"/>
    </row>
    <row r="413" spans="2:10" ht="15">
      <c r="B413" s="7"/>
      <c r="C413" s="70"/>
      <c r="D413" s="70"/>
      <c r="E413" s="68"/>
      <c r="G413" s="71"/>
      <c r="H413" s="68"/>
      <c r="I413" s="26"/>
      <c r="J413" s="26"/>
    </row>
    <row r="414" spans="2:10" ht="15">
      <c r="B414" s="7"/>
      <c r="C414" s="70"/>
      <c r="D414" s="70"/>
      <c r="E414" s="68"/>
      <c r="G414" s="71"/>
      <c r="H414" s="68"/>
      <c r="I414" s="26"/>
      <c r="J414" s="26"/>
    </row>
    <row r="415" spans="2:10" ht="15">
      <c r="B415" s="7"/>
      <c r="C415" s="70"/>
      <c r="D415" s="70"/>
      <c r="E415" s="68"/>
      <c r="G415" s="71"/>
      <c r="H415" s="68"/>
      <c r="I415" s="26"/>
      <c r="J415" s="26"/>
    </row>
    <row r="416" spans="2:10" ht="15">
      <c r="B416" s="7"/>
      <c r="C416" s="70"/>
      <c r="D416" s="70"/>
      <c r="E416" s="68"/>
      <c r="G416" s="71"/>
      <c r="H416" s="68"/>
      <c r="I416" s="26"/>
      <c r="J416" s="26"/>
    </row>
    <row r="417" spans="2:10" ht="15">
      <c r="B417" s="7"/>
      <c r="C417" s="70"/>
      <c r="D417" s="70"/>
      <c r="E417" s="68"/>
      <c r="G417" s="71"/>
      <c r="H417" s="68"/>
      <c r="I417" s="26"/>
      <c r="J417" s="26"/>
    </row>
    <row r="418" spans="2:10" ht="15">
      <c r="B418" s="7"/>
      <c r="C418" s="70"/>
      <c r="D418" s="70"/>
      <c r="E418" s="68"/>
      <c r="G418" s="71"/>
      <c r="H418" s="68"/>
      <c r="I418" s="26"/>
      <c r="J418" s="26"/>
    </row>
    <row r="419" spans="2:10" ht="15">
      <c r="B419" s="7"/>
      <c r="C419" s="70"/>
      <c r="D419" s="70"/>
      <c r="E419" s="68"/>
      <c r="G419" s="71"/>
      <c r="H419" s="68"/>
      <c r="I419" s="26"/>
      <c r="J419" s="26"/>
    </row>
    <row r="420" spans="2:10" ht="15">
      <c r="B420" s="7"/>
      <c r="C420" s="70"/>
      <c r="D420" s="70"/>
      <c r="E420" s="68"/>
      <c r="G420" s="71"/>
      <c r="H420" s="68"/>
      <c r="I420" s="26"/>
      <c r="J420" s="26"/>
    </row>
    <row r="421" spans="2:10" ht="15">
      <c r="B421" s="7"/>
      <c r="C421" s="70"/>
      <c r="D421" s="70"/>
      <c r="E421" s="68"/>
      <c r="G421" s="71"/>
      <c r="H421" s="68"/>
      <c r="I421" s="26"/>
      <c r="J421" s="26"/>
    </row>
    <row r="422" spans="2:10" ht="15">
      <c r="B422" s="7"/>
      <c r="C422" s="70"/>
      <c r="D422" s="70"/>
      <c r="E422" s="68"/>
      <c r="G422" s="71"/>
      <c r="H422" s="68"/>
      <c r="I422" s="26"/>
      <c r="J422" s="26"/>
    </row>
    <row r="423" spans="2:10" ht="15">
      <c r="B423" s="7"/>
      <c r="C423" s="70"/>
      <c r="D423" s="70"/>
      <c r="E423" s="68"/>
      <c r="G423" s="71"/>
      <c r="H423" s="68"/>
      <c r="I423" s="26"/>
      <c r="J423" s="26"/>
    </row>
    <row r="424" spans="2:10" ht="15">
      <c r="B424" s="7"/>
      <c r="C424" s="70"/>
      <c r="D424" s="70"/>
      <c r="E424" s="68"/>
      <c r="G424" s="71"/>
      <c r="H424" s="68"/>
      <c r="I424" s="26"/>
      <c r="J424" s="26"/>
    </row>
    <row r="425" spans="2:10" ht="15">
      <c r="B425" s="7"/>
      <c r="C425" s="70"/>
      <c r="D425" s="70"/>
      <c r="E425" s="68"/>
      <c r="G425" s="71"/>
      <c r="H425" s="68"/>
      <c r="I425" s="26"/>
      <c r="J425" s="26"/>
    </row>
    <row r="426" spans="2:10" ht="15">
      <c r="B426" s="7"/>
      <c r="C426" s="70"/>
      <c r="D426" s="70"/>
      <c r="E426" s="68"/>
      <c r="G426" s="71"/>
      <c r="H426" s="68"/>
      <c r="I426" s="26"/>
      <c r="J426" s="26"/>
    </row>
    <row r="427" spans="2:10" ht="15">
      <c r="B427" s="7"/>
      <c r="C427" s="70"/>
      <c r="D427" s="70"/>
      <c r="E427" s="68"/>
      <c r="G427" s="71"/>
      <c r="H427" s="68"/>
      <c r="I427" s="26"/>
      <c r="J427" s="26"/>
    </row>
    <row r="428" spans="2:10" ht="15">
      <c r="B428" s="7"/>
      <c r="C428" s="70"/>
      <c r="D428" s="70"/>
      <c r="E428" s="68"/>
      <c r="G428" s="71"/>
      <c r="H428" s="68"/>
      <c r="I428" s="26"/>
      <c r="J428" s="26"/>
    </row>
    <row r="429" spans="2:10" ht="15">
      <c r="B429" s="7"/>
      <c r="C429" s="70"/>
      <c r="D429" s="70"/>
      <c r="E429" s="68"/>
      <c r="G429" s="71"/>
      <c r="H429" s="68"/>
      <c r="I429" s="26"/>
      <c r="J429" s="26"/>
    </row>
    <row r="430" spans="2:10" ht="15">
      <c r="B430" s="7"/>
      <c r="C430" s="70"/>
      <c r="D430" s="70"/>
      <c r="E430" s="68"/>
      <c r="G430" s="71"/>
      <c r="H430" s="68"/>
      <c r="I430" s="26"/>
      <c r="J430" s="26"/>
    </row>
    <row r="431" spans="2:10" ht="15">
      <c r="B431" s="7"/>
      <c r="C431" s="70"/>
      <c r="D431" s="70"/>
      <c r="E431" s="68"/>
      <c r="G431" s="71"/>
      <c r="H431" s="68"/>
      <c r="I431" s="26"/>
      <c r="J431" s="26"/>
    </row>
    <row r="432" spans="2:10" ht="15">
      <c r="B432" s="7"/>
      <c r="C432" s="70"/>
      <c r="D432" s="70"/>
      <c r="E432" s="68"/>
      <c r="G432" s="71"/>
      <c r="H432" s="68"/>
      <c r="I432" s="26"/>
      <c r="J432" s="26"/>
    </row>
    <row r="433" spans="2:10" ht="15">
      <c r="B433" s="7"/>
      <c r="C433" s="70"/>
      <c r="D433" s="70"/>
      <c r="E433" s="68"/>
      <c r="G433" s="71"/>
      <c r="H433" s="68"/>
      <c r="I433" s="26"/>
      <c r="J433" s="26"/>
    </row>
    <row r="434" spans="2:10" ht="15">
      <c r="B434" s="7"/>
      <c r="C434" s="70"/>
      <c r="D434" s="70"/>
      <c r="E434" s="68"/>
      <c r="G434" s="71"/>
      <c r="H434" s="68"/>
      <c r="I434" s="26"/>
      <c r="J434" s="26"/>
    </row>
    <row r="435" spans="2:10" ht="15">
      <c r="B435" s="7"/>
      <c r="C435" s="70"/>
      <c r="D435" s="70"/>
      <c r="E435" s="68"/>
      <c r="G435" s="71"/>
      <c r="H435" s="68"/>
      <c r="I435" s="26"/>
      <c r="J435" s="26"/>
    </row>
    <row r="436" spans="2:10" ht="15">
      <c r="B436" s="7"/>
      <c r="C436" s="70"/>
      <c r="D436" s="70"/>
      <c r="E436" s="68"/>
      <c r="G436" s="71"/>
      <c r="H436" s="68"/>
      <c r="I436" s="26"/>
      <c r="J436" s="26"/>
    </row>
    <row r="437" spans="2:10" ht="15">
      <c r="B437" s="7"/>
      <c r="C437" s="70"/>
      <c r="D437" s="70"/>
      <c r="E437" s="68"/>
      <c r="G437" s="71"/>
      <c r="H437" s="68"/>
      <c r="I437" s="26"/>
      <c r="J437" s="26"/>
    </row>
    <row r="438" spans="2:10" ht="15">
      <c r="B438" s="7"/>
      <c r="C438" s="70"/>
      <c r="D438" s="70"/>
      <c r="E438" s="68"/>
      <c r="G438" s="71"/>
      <c r="H438" s="68"/>
      <c r="I438" s="26"/>
      <c r="J438" s="26"/>
    </row>
    <row r="439" spans="2:10" ht="15">
      <c r="B439" s="7"/>
      <c r="C439" s="70"/>
      <c r="D439" s="70"/>
      <c r="E439" s="68"/>
      <c r="G439" s="71"/>
      <c r="H439" s="68"/>
      <c r="I439" s="26"/>
      <c r="J439" s="26"/>
    </row>
    <row r="440" spans="2:10" ht="15">
      <c r="B440" s="7"/>
      <c r="C440" s="70"/>
      <c r="D440" s="70"/>
      <c r="E440" s="68"/>
      <c r="G440" s="71"/>
      <c r="H440" s="68"/>
      <c r="I440" s="26"/>
      <c r="J440" s="26"/>
    </row>
    <row r="441" spans="2:10" ht="15">
      <c r="B441" s="7"/>
      <c r="C441" s="70"/>
      <c r="D441" s="70"/>
      <c r="E441" s="68"/>
      <c r="G441" s="71"/>
      <c r="H441" s="68"/>
      <c r="I441" s="26"/>
      <c r="J441" s="26"/>
    </row>
    <row r="442" spans="2:10" ht="15">
      <c r="B442" s="7"/>
      <c r="C442" s="70"/>
      <c r="D442" s="70"/>
      <c r="E442" s="68"/>
      <c r="G442" s="71"/>
      <c r="H442" s="68"/>
      <c r="I442" s="26"/>
      <c r="J442" s="26"/>
    </row>
    <row r="443" spans="2:10" ht="15">
      <c r="B443" s="7"/>
      <c r="C443" s="70"/>
      <c r="D443" s="70"/>
      <c r="E443" s="68"/>
      <c r="G443" s="71"/>
      <c r="H443" s="68"/>
      <c r="I443" s="26"/>
      <c r="J443" s="26"/>
    </row>
    <row r="444" spans="2:10" ht="15">
      <c r="B444" s="7"/>
      <c r="C444" s="70"/>
      <c r="D444" s="70"/>
      <c r="E444" s="68"/>
      <c r="G444" s="71"/>
      <c r="H444" s="68"/>
      <c r="I444" s="26"/>
      <c r="J444" s="26"/>
    </row>
    <row r="445" spans="2:10" ht="15">
      <c r="B445" s="7"/>
      <c r="C445" s="70"/>
      <c r="D445" s="70"/>
      <c r="E445" s="68"/>
      <c r="G445" s="71"/>
      <c r="H445" s="68"/>
      <c r="I445" s="26"/>
      <c r="J445" s="26"/>
    </row>
    <row r="446" spans="2:10" ht="15">
      <c r="B446" s="7"/>
      <c r="C446" s="70"/>
      <c r="D446" s="70"/>
      <c r="E446" s="68"/>
      <c r="G446" s="71"/>
      <c r="H446" s="68"/>
      <c r="I446" s="26"/>
      <c r="J446" s="26"/>
    </row>
    <row r="447" spans="2:10" ht="15">
      <c r="B447" s="7"/>
      <c r="C447" s="70"/>
      <c r="D447" s="70"/>
      <c r="E447" s="68"/>
      <c r="G447" s="71"/>
      <c r="H447" s="68"/>
      <c r="I447" s="26"/>
      <c r="J447" s="26"/>
    </row>
    <row r="448" spans="2:10" ht="15">
      <c r="B448" s="7"/>
      <c r="C448" s="70"/>
      <c r="D448" s="70"/>
      <c r="E448" s="68"/>
      <c r="G448" s="71"/>
      <c r="H448" s="68"/>
      <c r="I448" s="26"/>
      <c r="J448" s="26"/>
    </row>
    <row r="449" spans="2:10" ht="15">
      <c r="B449" s="7"/>
      <c r="C449" s="70"/>
      <c r="D449" s="70"/>
      <c r="E449" s="68"/>
      <c r="G449" s="71"/>
      <c r="H449" s="68"/>
      <c r="I449" s="26"/>
      <c r="J449" s="26"/>
    </row>
    <row r="450" spans="2:10" ht="15">
      <c r="B450" s="7"/>
      <c r="C450" s="70"/>
      <c r="D450" s="70"/>
      <c r="E450" s="68"/>
      <c r="G450" s="71"/>
      <c r="H450" s="68"/>
      <c r="I450" s="26"/>
      <c r="J450" s="26"/>
    </row>
    <row r="451" spans="2:10" ht="15">
      <c r="B451" s="7"/>
      <c r="C451" s="70"/>
      <c r="D451" s="70"/>
      <c r="E451" s="68"/>
      <c r="G451" s="71"/>
      <c r="H451" s="68"/>
      <c r="I451" s="26"/>
      <c r="J451" s="26"/>
    </row>
    <row r="452" spans="2:10" ht="15">
      <c r="B452" s="7"/>
      <c r="C452" s="70"/>
      <c r="D452" s="70"/>
      <c r="E452" s="68"/>
      <c r="G452" s="71"/>
      <c r="H452" s="68"/>
      <c r="I452" s="26"/>
      <c r="J452" s="26"/>
    </row>
    <row r="453" spans="2:10" ht="15">
      <c r="B453" s="7"/>
      <c r="C453" s="70"/>
      <c r="D453" s="70"/>
      <c r="E453" s="68"/>
      <c r="G453" s="71"/>
      <c r="H453" s="68"/>
      <c r="I453" s="26"/>
      <c r="J453" s="26"/>
    </row>
    <row r="454" spans="2:10" ht="15">
      <c r="B454" s="7"/>
      <c r="C454" s="70"/>
      <c r="D454" s="70"/>
      <c r="E454" s="68"/>
      <c r="G454" s="71"/>
      <c r="H454" s="68"/>
      <c r="I454" s="26"/>
      <c r="J454" s="26"/>
    </row>
    <row r="455" spans="2:10" ht="15">
      <c r="B455" s="7"/>
      <c r="C455" s="70"/>
      <c r="D455" s="70"/>
      <c r="E455" s="68"/>
      <c r="G455" s="71"/>
      <c r="H455" s="68"/>
      <c r="I455" s="26"/>
      <c r="J455" s="26"/>
    </row>
    <row r="456" spans="2:10" ht="15">
      <c r="B456" s="7"/>
      <c r="C456" s="70"/>
      <c r="D456" s="70"/>
      <c r="E456" s="68"/>
      <c r="G456" s="71"/>
      <c r="H456" s="68"/>
      <c r="I456" s="26"/>
      <c r="J456" s="26"/>
    </row>
    <row r="457" spans="2:10" ht="15">
      <c r="B457" s="7"/>
      <c r="C457" s="70"/>
      <c r="D457" s="70"/>
      <c r="E457" s="68"/>
      <c r="G457" s="71"/>
      <c r="H457" s="68"/>
      <c r="I457" s="26"/>
      <c r="J457" s="26"/>
    </row>
    <row r="458" spans="2:10" ht="15">
      <c r="B458" s="7"/>
      <c r="C458" s="70"/>
      <c r="D458" s="70"/>
      <c r="E458" s="68"/>
      <c r="G458" s="71"/>
      <c r="H458" s="68"/>
      <c r="I458" s="26"/>
      <c r="J458" s="26"/>
    </row>
    <row r="459" spans="2:10" ht="15">
      <c r="B459" s="7"/>
      <c r="C459" s="70"/>
      <c r="D459" s="70"/>
      <c r="E459" s="68"/>
      <c r="G459" s="71"/>
      <c r="H459" s="68"/>
      <c r="I459" s="26"/>
      <c r="J459" s="26"/>
    </row>
    <row r="460" spans="2:10" ht="15">
      <c r="B460" s="7"/>
      <c r="C460" s="70"/>
      <c r="D460" s="70"/>
      <c r="E460" s="68"/>
      <c r="G460" s="71"/>
      <c r="H460" s="68"/>
      <c r="I460" s="26"/>
      <c r="J460" s="26"/>
    </row>
    <row r="461" spans="2:10" ht="15">
      <c r="B461" s="7"/>
      <c r="C461" s="70"/>
      <c r="D461" s="70"/>
      <c r="E461" s="68"/>
      <c r="G461" s="71"/>
      <c r="H461" s="68"/>
      <c r="I461" s="26"/>
      <c r="J461" s="26"/>
    </row>
    <row r="462" spans="2:10" ht="15">
      <c r="B462" s="7"/>
      <c r="C462" s="70"/>
      <c r="D462" s="70"/>
      <c r="E462" s="68"/>
      <c r="G462" s="71"/>
      <c r="H462" s="68"/>
      <c r="I462" s="26"/>
      <c r="J462" s="26"/>
    </row>
    <row r="463" spans="2:10" ht="15">
      <c r="B463" s="7"/>
      <c r="C463" s="70"/>
      <c r="D463" s="70"/>
      <c r="E463" s="68"/>
      <c r="G463" s="71"/>
      <c r="H463" s="68"/>
      <c r="I463" s="26"/>
      <c r="J463" s="26"/>
    </row>
    <row r="464" spans="2:10" ht="15">
      <c r="B464" s="7"/>
      <c r="C464" s="70"/>
      <c r="D464" s="70"/>
      <c r="E464" s="68"/>
      <c r="G464" s="71"/>
      <c r="H464" s="68"/>
      <c r="I464" s="26"/>
      <c r="J464" s="26"/>
    </row>
    <row r="465" spans="2:10" ht="15">
      <c r="B465" s="7"/>
      <c r="C465" s="70"/>
      <c r="D465" s="70"/>
      <c r="E465" s="68"/>
      <c r="G465" s="71"/>
      <c r="H465" s="68"/>
      <c r="I465" s="26"/>
      <c r="J465" s="26"/>
    </row>
    <row r="466" spans="2:10" ht="15">
      <c r="B466" s="7"/>
      <c r="C466" s="70"/>
      <c r="D466" s="70"/>
      <c r="E466" s="68"/>
      <c r="G466" s="71"/>
      <c r="H466" s="68"/>
      <c r="I466" s="26"/>
      <c r="J466" s="26"/>
    </row>
    <row r="467" spans="2:10" ht="15">
      <c r="B467" s="7"/>
      <c r="C467" s="70"/>
      <c r="D467" s="70"/>
      <c r="E467" s="68"/>
      <c r="G467" s="71"/>
      <c r="H467" s="68"/>
      <c r="I467" s="26"/>
      <c r="J467" s="26"/>
    </row>
    <row r="468" spans="2:10" ht="15">
      <c r="B468" s="7"/>
      <c r="C468" s="70"/>
      <c r="D468" s="70"/>
      <c r="E468" s="68"/>
      <c r="G468" s="71"/>
      <c r="H468" s="68"/>
      <c r="I468" s="26"/>
      <c r="J468" s="26"/>
    </row>
    <row r="469" spans="2:10" ht="15">
      <c r="B469" s="7"/>
      <c r="C469" s="70"/>
      <c r="D469" s="70"/>
      <c r="E469" s="68"/>
      <c r="G469" s="71"/>
      <c r="H469" s="68"/>
      <c r="I469" s="26"/>
      <c r="J469" s="26"/>
    </row>
    <row r="470" spans="2:10" ht="15">
      <c r="B470" s="7"/>
      <c r="C470" s="70"/>
      <c r="D470" s="70"/>
      <c r="E470" s="68"/>
      <c r="G470" s="71"/>
      <c r="H470" s="68"/>
      <c r="I470" s="26"/>
      <c r="J470" s="26"/>
    </row>
    <row r="471" spans="2:10" ht="15">
      <c r="B471" s="7"/>
      <c r="C471" s="70"/>
      <c r="D471" s="70"/>
      <c r="E471" s="68"/>
      <c r="G471" s="71"/>
      <c r="H471" s="68"/>
      <c r="I471" s="26"/>
      <c r="J471" s="26"/>
    </row>
    <row r="472" spans="2:10" ht="15">
      <c r="B472" s="7"/>
      <c r="C472" s="70"/>
      <c r="D472" s="70"/>
      <c r="E472" s="68"/>
      <c r="G472" s="71"/>
      <c r="H472" s="68"/>
      <c r="I472" s="26"/>
      <c r="J472" s="26"/>
    </row>
    <row r="473" spans="2:10" ht="15">
      <c r="B473" s="7"/>
      <c r="C473" s="70"/>
      <c r="D473" s="70"/>
      <c r="E473" s="68"/>
      <c r="G473" s="71"/>
      <c r="H473" s="68"/>
      <c r="I473" s="26"/>
      <c r="J473" s="26"/>
    </row>
    <row r="474" spans="2:10" ht="15">
      <c r="B474" s="7"/>
      <c r="C474" s="70"/>
      <c r="D474" s="70"/>
      <c r="E474" s="68"/>
      <c r="G474" s="71"/>
      <c r="H474" s="68"/>
      <c r="I474" s="26"/>
      <c r="J474" s="26"/>
    </row>
    <row r="475" spans="2:10" ht="15">
      <c r="B475" s="7"/>
      <c r="C475" s="70"/>
      <c r="D475" s="70"/>
      <c r="E475" s="68"/>
      <c r="G475" s="71"/>
      <c r="H475" s="68"/>
      <c r="I475" s="26"/>
      <c r="J475" s="26"/>
    </row>
    <row r="476" spans="2:10" ht="15">
      <c r="B476" s="7"/>
      <c r="C476" s="70"/>
      <c r="D476" s="70"/>
      <c r="E476" s="68"/>
      <c r="G476" s="71"/>
      <c r="H476" s="68"/>
      <c r="I476" s="26"/>
      <c r="J476" s="26"/>
    </row>
    <row r="477" spans="2:10" ht="15">
      <c r="B477" s="7"/>
      <c r="C477" s="70"/>
      <c r="D477" s="70"/>
      <c r="E477" s="68"/>
      <c r="G477" s="71"/>
      <c r="H477" s="68"/>
      <c r="I477" s="26"/>
      <c r="J477" s="26"/>
    </row>
    <row r="478" spans="2:10" ht="15">
      <c r="B478" s="7"/>
      <c r="C478" s="70"/>
      <c r="D478" s="70"/>
      <c r="E478" s="68"/>
      <c r="G478" s="71"/>
      <c r="H478" s="68"/>
      <c r="I478" s="26"/>
      <c r="J478" s="26"/>
    </row>
    <row r="479" spans="2:10" ht="15">
      <c r="B479" s="7"/>
      <c r="C479" s="70"/>
      <c r="D479" s="70"/>
      <c r="E479" s="68"/>
      <c r="G479" s="71"/>
      <c r="H479" s="68"/>
      <c r="I479" s="26"/>
      <c r="J479" s="26"/>
    </row>
    <row r="480" spans="2:10" ht="15">
      <c r="B480" s="7"/>
      <c r="C480" s="70"/>
      <c r="D480" s="70"/>
      <c r="E480" s="68"/>
      <c r="G480" s="71"/>
      <c r="H480" s="68"/>
      <c r="I480" s="26"/>
      <c r="J480" s="26"/>
    </row>
    <row r="481" spans="2:10" ht="15">
      <c r="B481" s="7"/>
      <c r="C481" s="70"/>
      <c r="D481" s="70"/>
      <c r="E481" s="68"/>
      <c r="G481" s="71"/>
      <c r="H481" s="68"/>
      <c r="I481" s="26"/>
      <c r="J481" s="26"/>
    </row>
    <row r="482" spans="2:10" ht="15">
      <c r="B482" s="7"/>
      <c r="C482" s="70"/>
      <c r="D482" s="70"/>
      <c r="E482" s="68"/>
      <c r="G482" s="71"/>
      <c r="H482" s="68"/>
      <c r="I482" s="26"/>
      <c r="J482" s="26"/>
    </row>
    <row r="483" spans="2:10" ht="15">
      <c r="B483" s="7"/>
      <c r="C483" s="70"/>
      <c r="D483" s="70"/>
      <c r="E483" s="68"/>
      <c r="G483" s="71"/>
      <c r="H483" s="68"/>
      <c r="I483" s="26"/>
      <c r="J483" s="26"/>
    </row>
    <row r="484" spans="2:10" ht="15">
      <c r="B484" s="7"/>
      <c r="C484" s="70"/>
      <c r="D484" s="70"/>
      <c r="E484" s="68"/>
      <c r="G484" s="71"/>
      <c r="H484" s="68"/>
      <c r="I484" s="26"/>
      <c r="J484" s="26"/>
    </row>
    <row r="485" spans="2:10" ht="15">
      <c r="B485" s="7"/>
      <c r="C485" s="70"/>
      <c r="D485" s="70"/>
      <c r="E485" s="68"/>
      <c r="G485" s="71"/>
      <c r="H485" s="68"/>
      <c r="I485" s="26"/>
      <c r="J485" s="26"/>
    </row>
    <row r="486" spans="2:10" ht="15">
      <c r="B486" s="7"/>
      <c r="C486" s="70"/>
      <c r="D486" s="70"/>
      <c r="E486" s="68"/>
      <c r="G486" s="71"/>
      <c r="H486" s="68"/>
      <c r="I486" s="26"/>
      <c r="J486" s="26"/>
    </row>
    <row r="487" spans="2:10" ht="15">
      <c r="B487" s="7"/>
      <c r="C487" s="70"/>
      <c r="D487" s="70"/>
      <c r="E487" s="68"/>
      <c r="G487" s="71"/>
      <c r="H487" s="68"/>
      <c r="I487" s="26"/>
      <c r="J487" s="26"/>
    </row>
    <row r="488" spans="2:10" ht="15">
      <c r="B488" s="7"/>
      <c r="C488" s="70"/>
      <c r="D488" s="70"/>
      <c r="E488" s="68"/>
      <c r="G488" s="71"/>
      <c r="H488" s="68"/>
      <c r="I488" s="26"/>
      <c r="J488" s="26"/>
    </row>
    <row r="489" spans="2:10" ht="15">
      <c r="B489" s="7"/>
      <c r="C489" s="70"/>
      <c r="D489" s="70"/>
      <c r="E489" s="68"/>
      <c r="G489" s="71"/>
      <c r="H489" s="68"/>
      <c r="I489" s="26"/>
      <c r="J489" s="26"/>
    </row>
    <row r="490" spans="2:10" ht="15">
      <c r="B490" s="7"/>
      <c r="C490" s="70"/>
      <c r="D490" s="70"/>
      <c r="E490" s="68"/>
      <c r="G490" s="71"/>
      <c r="H490" s="68"/>
      <c r="I490" s="26"/>
      <c r="J490" s="26"/>
    </row>
    <row r="491" spans="2:10" ht="15">
      <c r="B491" s="7"/>
      <c r="C491" s="70"/>
      <c r="D491" s="70"/>
      <c r="E491" s="68"/>
      <c r="G491" s="71"/>
      <c r="H491" s="68"/>
      <c r="I491" s="26"/>
      <c r="J491" s="26"/>
    </row>
    <row r="492" spans="2:10" ht="15">
      <c r="B492" s="7"/>
      <c r="C492" s="70"/>
      <c r="D492" s="70"/>
      <c r="E492" s="68"/>
      <c r="G492" s="71"/>
      <c r="H492" s="68"/>
      <c r="I492" s="26"/>
      <c r="J492" s="26"/>
    </row>
    <row r="493" spans="2:10" ht="15">
      <c r="B493" s="7"/>
      <c r="C493" s="70"/>
      <c r="D493" s="70"/>
      <c r="E493" s="68"/>
      <c r="G493" s="71"/>
      <c r="H493" s="68"/>
      <c r="I493" s="26"/>
      <c r="J493" s="26"/>
    </row>
    <row r="494" spans="2:10" ht="15">
      <c r="B494" s="7"/>
      <c r="C494" s="70"/>
      <c r="D494" s="70"/>
      <c r="E494" s="68"/>
      <c r="G494" s="71"/>
      <c r="H494" s="68"/>
      <c r="I494" s="26"/>
      <c r="J494" s="26"/>
    </row>
    <row r="495" spans="2:10" ht="15">
      <c r="B495" s="7"/>
      <c r="C495" s="70"/>
      <c r="D495" s="70"/>
      <c r="E495" s="68"/>
      <c r="G495" s="71"/>
      <c r="H495" s="68"/>
      <c r="I495" s="26"/>
      <c r="J495" s="26"/>
    </row>
    <row r="496" spans="2:10" ht="15">
      <c r="B496" s="7"/>
      <c r="C496" s="70"/>
      <c r="D496" s="70"/>
      <c r="E496" s="68"/>
      <c r="G496" s="71"/>
      <c r="H496" s="68"/>
      <c r="I496" s="26"/>
      <c r="J496" s="26"/>
    </row>
    <row r="497" spans="2:10" ht="15">
      <c r="B497" s="7"/>
      <c r="C497" s="70"/>
      <c r="D497" s="70"/>
      <c r="E497" s="68"/>
      <c r="G497" s="71"/>
      <c r="H497" s="68"/>
      <c r="I497" s="26"/>
      <c r="J497" s="26"/>
    </row>
    <row r="498" spans="2:10" ht="15">
      <c r="B498" s="7"/>
      <c r="C498" s="70"/>
      <c r="D498" s="70"/>
      <c r="E498" s="68"/>
      <c r="G498" s="71"/>
      <c r="H498" s="68"/>
      <c r="I498" s="26"/>
      <c r="J498" s="26"/>
    </row>
    <row r="499" spans="2:10" ht="15">
      <c r="B499" s="7"/>
      <c r="C499" s="70"/>
      <c r="D499" s="70"/>
      <c r="E499" s="68"/>
      <c r="G499" s="71"/>
      <c r="H499" s="68"/>
      <c r="I499" s="26"/>
      <c r="J499" s="26"/>
    </row>
    <row r="500" spans="2:10" ht="15">
      <c r="B500" s="7"/>
      <c r="C500" s="70"/>
      <c r="D500" s="70"/>
      <c r="E500" s="68"/>
      <c r="G500" s="71"/>
      <c r="H500" s="68"/>
      <c r="I500" s="26"/>
      <c r="J500" s="26"/>
    </row>
    <row r="501" spans="2:10" ht="15">
      <c r="B501" s="7"/>
      <c r="C501" s="70"/>
      <c r="D501" s="70"/>
      <c r="E501" s="68"/>
      <c r="G501" s="71"/>
      <c r="H501" s="68"/>
      <c r="I501" s="26"/>
      <c r="J501" s="26"/>
    </row>
    <row r="502" spans="2:10" ht="15">
      <c r="B502" s="7"/>
      <c r="C502" s="70"/>
      <c r="D502" s="70"/>
      <c r="E502" s="68"/>
      <c r="G502" s="71"/>
      <c r="H502" s="68"/>
      <c r="I502" s="26"/>
      <c r="J502" s="26"/>
    </row>
    <row r="503" spans="2:10" ht="15">
      <c r="B503" s="7"/>
      <c r="C503" s="70"/>
      <c r="D503" s="70"/>
      <c r="E503" s="68"/>
      <c r="G503" s="71"/>
      <c r="H503" s="68"/>
      <c r="I503" s="26"/>
      <c r="J503" s="26"/>
    </row>
    <row r="504" spans="2:10" ht="15">
      <c r="B504" s="7"/>
      <c r="C504" s="70"/>
      <c r="D504" s="70"/>
      <c r="E504" s="68"/>
      <c r="G504" s="71"/>
      <c r="H504" s="68"/>
      <c r="I504" s="26"/>
      <c r="J504" s="26"/>
    </row>
    <row r="505" spans="2:10" ht="15">
      <c r="B505" s="7"/>
      <c r="C505" s="70"/>
      <c r="D505" s="70"/>
      <c r="E505" s="68"/>
      <c r="G505" s="71"/>
      <c r="H505" s="68"/>
      <c r="I505" s="26"/>
      <c r="J505" s="26"/>
    </row>
    <row r="506" spans="2:10" ht="15">
      <c r="B506" s="7"/>
      <c r="C506" s="70"/>
      <c r="D506" s="70"/>
      <c r="E506" s="68"/>
      <c r="G506" s="71"/>
      <c r="H506" s="68"/>
      <c r="I506" s="26"/>
      <c r="J506" s="26"/>
    </row>
    <row r="507" spans="2:10" ht="15">
      <c r="B507" s="7"/>
      <c r="C507" s="70"/>
      <c r="D507" s="70"/>
      <c r="E507" s="68"/>
      <c r="G507" s="71"/>
      <c r="H507" s="68"/>
      <c r="I507" s="26"/>
      <c r="J507" s="26"/>
    </row>
    <row r="508" spans="2:10" ht="15">
      <c r="B508" s="7"/>
      <c r="C508" s="70"/>
      <c r="D508" s="70"/>
      <c r="E508" s="68"/>
      <c r="G508" s="71"/>
      <c r="H508" s="68"/>
      <c r="I508" s="26"/>
      <c r="J508" s="26"/>
    </row>
    <row r="509" spans="2:10" ht="15">
      <c r="B509" s="7"/>
      <c r="C509" s="70"/>
      <c r="D509" s="70"/>
      <c r="E509" s="68"/>
      <c r="G509" s="71"/>
      <c r="H509" s="68"/>
      <c r="I509" s="26"/>
      <c r="J509" s="26"/>
    </row>
    <row r="510" spans="2:10" ht="15">
      <c r="B510" s="7"/>
      <c r="C510" s="70"/>
      <c r="D510" s="70"/>
      <c r="E510" s="68"/>
      <c r="G510" s="71"/>
      <c r="H510" s="68"/>
      <c r="I510" s="26"/>
      <c r="J510" s="26"/>
    </row>
    <row r="511" spans="2:10" ht="15">
      <c r="B511" s="7"/>
      <c r="C511" s="70"/>
      <c r="D511" s="70"/>
      <c r="E511" s="68"/>
      <c r="G511" s="71"/>
      <c r="H511" s="68"/>
      <c r="I511" s="26"/>
      <c r="J511" s="26"/>
    </row>
    <row r="512" spans="2:10" ht="15">
      <c r="B512" s="7"/>
      <c r="C512" s="70"/>
      <c r="D512" s="70"/>
      <c r="E512" s="68"/>
      <c r="G512" s="71"/>
      <c r="H512" s="68"/>
      <c r="I512" s="26"/>
      <c r="J512" s="26"/>
    </row>
    <row r="513" spans="2:10" ht="15">
      <c r="B513" s="7"/>
      <c r="C513" s="70"/>
      <c r="D513" s="70"/>
      <c r="E513" s="68"/>
      <c r="G513" s="71"/>
      <c r="H513" s="68"/>
      <c r="I513" s="26"/>
      <c r="J513" s="26"/>
    </row>
    <row r="514" spans="2:10" ht="15">
      <c r="B514" s="7"/>
      <c r="C514" s="70"/>
      <c r="D514" s="70"/>
      <c r="E514" s="68"/>
      <c r="G514" s="71"/>
      <c r="H514" s="68"/>
      <c r="I514" s="26"/>
      <c r="J514" s="26"/>
    </row>
    <row r="515" spans="2:10" ht="15">
      <c r="B515" s="7"/>
      <c r="C515" s="70"/>
      <c r="D515" s="70"/>
      <c r="E515" s="68"/>
      <c r="G515" s="71"/>
      <c r="H515" s="68"/>
      <c r="I515" s="26"/>
      <c r="J515" s="26"/>
    </row>
    <row r="516" spans="2:10" ht="15">
      <c r="B516" s="7"/>
      <c r="C516" s="70"/>
      <c r="D516" s="70"/>
      <c r="E516" s="68"/>
      <c r="G516" s="71"/>
      <c r="H516" s="68"/>
      <c r="I516" s="26"/>
      <c r="J516" s="26"/>
    </row>
    <row r="517" spans="2:10" ht="15">
      <c r="B517" s="7"/>
      <c r="C517" s="70"/>
      <c r="D517" s="70"/>
      <c r="E517" s="68"/>
      <c r="G517" s="71"/>
      <c r="H517" s="68"/>
      <c r="I517" s="26"/>
      <c r="J517" s="26"/>
    </row>
    <row r="518" spans="2:10" ht="15">
      <c r="B518" s="7"/>
      <c r="C518" s="70"/>
      <c r="D518" s="70"/>
      <c r="E518" s="68"/>
      <c r="G518" s="71"/>
      <c r="H518" s="68"/>
      <c r="I518" s="26"/>
      <c r="J518" s="26"/>
    </row>
    <row r="519" spans="2:10" ht="15">
      <c r="B519" s="7"/>
      <c r="C519" s="70"/>
      <c r="D519" s="70"/>
      <c r="E519" s="68"/>
      <c r="G519" s="71"/>
      <c r="H519" s="68"/>
      <c r="I519" s="26"/>
      <c r="J519" s="26"/>
    </row>
    <row r="520" spans="2:10" ht="15">
      <c r="B520" s="7"/>
      <c r="C520" s="70"/>
      <c r="D520" s="70"/>
      <c r="E520" s="68"/>
      <c r="G520" s="71"/>
      <c r="H520" s="68"/>
      <c r="I520" s="26"/>
      <c r="J520" s="26"/>
    </row>
    <row r="521" spans="2:10" ht="15">
      <c r="B521" s="7"/>
      <c r="C521" s="70"/>
      <c r="D521" s="70"/>
      <c r="E521" s="68"/>
      <c r="G521" s="71"/>
      <c r="H521" s="68"/>
      <c r="I521" s="26"/>
      <c r="J521" s="26"/>
    </row>
    <row r="522" spans="2:10" ht="15">
      <c r="B522" s="7"/>
      <c r="C522" s="70"/>
      <c r="D522" s="70"/>
      <c r="E522" s="68"/>
      <c r="G522" s="71"/>
      <c r="H522" s="68"/>
      <c r="I522" s="26"/>
      <c r="J522" s="26"/>
    </row>
    <row r="523" spans="2:10" ht="15">
      <c r="B523" s="7"/>
      <c r="C523" s="70"/>
      <c r="D523" s="70"/>
      <c r="E523" s="68"/>
      <c r="G523" s="71"/>
      <c r="H523" s="68"/>
      <c r="I523" s="26"/>
      <c r="J523" s="26"/>
    </row>
    <row r="524" spans="2:10" ht="15">
      <c r="B524" s="7"/>
      <c r="C524" s="70"/>
      <c r="D524" s="70"/>
      <c r="E524" s="68"/>
      <c r="G524" s="71"/>
      <c r="H524" s="68"/>
      <c r="I524" s="26"/>
      <c r="J524" s="26"/>
    </row>
    <row r="525" spans="2:10" ht="15">
      <c r="B525" s="7"/>
      <c r="C525" s="70"/>
      <c r="D525" s="70"/>
      <c r="E525" s="68"/>
      <c r="G525" s="71"/>
      <c r="H525" s="68"/>
      <c r="I525" s="26"/>
      <c r="J525" s="26"/>
    </row>
    <row r="526" spans="2:10" ht="15">
      <c r="B526" s="7"/>
      <c r="C526" s="70"/>
      <c r="D526" s="70"/>
      <c r="E526" s="68"/>
      <c r="G526" s="71"/>
      <c r="H526" s="68"/>
      <c r="I526" s="26"/>
      <c r="J526" s="26"/>
    </row>
    <row r="527" spans="2:10" ht="15">
      <c r="B527" s="7"/>
      <c r="C527" s="70"/>
      <c r="D527" s="70"/>
      <c r="E527" s="68"/>
      <c r="G527" s="71"/>
      <c r="H527" s="68"/>
      <c r="I527" s="26"/>
      <c r="J527" s="26"/>
    </row>
    <row r="528" spans="2:10" ht="15">
      <c r="B528" s="7"/>
      <c r="C528" s="70"/>
      <c r="D528" s="70"/>
      <c r="E528" s="68"/>
      <c r="G528" s="71"/>
      <c r="H528" s="68"/>
      <c r="I528" s="26"/>
      <c r="J528" s="26"/>
    </row>
    <row r="529" spans="2:10" ht="15">
      <c r="B529" s="7"/>
      <c r="C529" s="70"/>
      <c r="D529" s="70"/>
      <c r="E529" s="68"/>
      <c r="G529" s="71"/>
      <c r="H529" s="68"/>
      <c r="I529" s="26"/>
      <c r="J529" s="26"/>
    </row>
    <row r="530" spans="2:10" ht="15">
      <c r="B530" s="7"/>
      <c r="C530" s="70"/>
      <c r="D530" s="70"/>
      <c r="E530" s="68"/>
      <c r="G530" s="71"/>
      <c r="H530" s="68"/>
      <c r="I530" s="26"/>
      <c r="J530" s="26"/>
    </row>
    <row r="531" spans="2:10" ht="15">
      <c r="B531" s="7"/>
      <c r="C531" s="70"/>
      <c r="D531" s="70"/>
      <c r="E531" s="68"/>
      <c r="G531" s="71"/>
      <c r="H531" s="68"/>
      <c r="I531" s="26"/>
      <c r="J531" s="26"/>
    </row>
    <row r="532" spans="2:10" ht="15">
      <c r="B532" s="7"/>
      <c r="C532" s="70"/>
      <c r="D532" s="70"/>
      <c r="E532" s="68"/>
      <c r="G532" s="71"/>
      <c r="H532" s="68"/>
      <c r="I532" s="26"/>
      <c r="J532" s="26"/>
    </row>
    <row r="533" spans="2:10" ht="15">
      <c r="B533" s="7"/>
      <c r="C533" s="70"/>
      <c r="D533" s="70"/>
      <c r="E533" s="68"/>
      <c r="G533" s="71"/>
      <c r="H533" s="68"/>
      <c r="I533" s="26"/>
      <c r="J533" s="26"/>
    </row>
    <row r="534" spans="2:10" ht="15">
      <c r="B534" s="7"/>
      <c r="C534" s="70"/>
      <c r="D534" s="70"/>
      <c r="E534" s="68"/>
      <c r="G534" s="71"/>
      <c r="H534" s="68"/>
      <c r="I534" s="26"/>
      <c r="J534" s="26"/>
    </row>
    <row r="535" spans="2:10" ht="15">
      <c r="B535" s="7"/>
      <c r="C535" s="70"/>
      <c r="D535" s="70"/>
      <c r="E535" s="68"/>
      <c r="G535" s="71"/>
      <c r="H535" s="68"/>
      <c r="I535" s="26"/>
      <c r="J535" s="26"/>
    </row>
    <row r="536" spans="2:10" ht="15">
      <c r="B536" s="7"/>
      <c r="C536" s="70"/>
      <c r="D536" s="70"/>
      <c r="E536" s="68"/>
      <c r="G536" s="71"/>
      <c r="H536" s="68"/>
      <c r="I536" s="26"/>
      <c r="J536" s="26"/>
    </row>
    <row r="537" spans="2:10" ht="15">
      <c r="B537" s="7"/>
      <c r="C537" s="70"/>
      <c r="D537" s="70"/>
      <c r="E537" s="68"/>
      <c r="G537" s="71"/>
      <c r="H537" s="68"/>
      <c r="I537" s="26"/>
      <c r="J537" s="26"/>
    </row>
    <row r="538" spans="2:10" ht="15">
      <c r="B538" s="7"/>
      <c r="C538" s="70"/>
      <c r="D538" s="70"/>
      <c r="E538" s="68"/>
      <c r="G538" s="71"/>
      <c r="H538" s="68"/>
      <c r="I538" s="26"/>
      <c r="J538" s="26"/>
    </row>
    <row r="539" spans="2:10" ht="15">
      <c r="B539" s="7"/>
      <c r="C539" s="70"/>
      <c r="D539" s="70"/>
      <c r="E539" s="68"/>
      <c r="G539" s="71"/>
      <c r="H539" s="68"/>
      <c r="I539" s="26"/>
      <c r="J539" s="26"/>
    </row>
    <row r="540" spans="3:10" ht="15">
      <c r="C540" s="2"/>
      <c r="D540" s="2"/>
      <c r="E540" s="3"/>
      <c r="F540" s="2"/>
      <c r="G540" s="71"/>
      <c r="H540" s="3"/>
      <c r="I540" s="26"/>
      <c r="J540" s="25"/>
    </row>
    <row r="541" spans="2:10" ht="15">
      <c r="B541" s="7"/>
      <c r="C541" s="2"/>
      <c r="D541" s="2"/>
      <c r="E541" s="3"/>
      <c r="F541" s="2"/>
      <c r="G541" s="71"/>
      <c r="H541" s="3"/>
      <c r="I541" s="26"/>
      <c r="J541" s="25"/>
    </row>
    <row r="542" spans="2:10" ht="15">
      <c r="B542" s="7"/>
      <c r="C542" s="2"/>
      <c r="D542" s="2"/>
      <c r="E542" s="3"/>
      <c r="F542" s="2"/>
      <c r="G542" s="71"/>
      <c r="H542" s="3"/>
      <c r="I542" s="26"/>
      <c r="J542" s="25"/>
    </row>
    <row r="543" spans="2:10" ht="15">
      <c r="B543" s="7"/>
      <c r="C543" s="2"/>
      <c r="D543" s="2"/>
      <c r="E543" s="3"/>
      <c r="F543" s="2"/>
      <c r="G543" s="71"/>
      <c r="H543" s="3"/>
      <c r="I543" s="26"/>
      <c r="J543" s="25"/>
    </row>
    <row r="544" spans="2:10" ht="15">
      <c r="B544" s="7"/>
      <c r="C544" s="2"/>
      <c r="D544" s="2"/>
      <c r="E544" s="3"/>
      <c r="F544" s="2"/>
      <c r="G544" s="71"/>
      <c r="H544" s="3"/>
      <c r="I544" s="26"/>
      <c r="J544" s="25"/>
    </row>
    <row r="545" spans="2:10" ht="15">
      <c r="B545" s="7"/>
      <c r="C545" s="2"/>
      <c r="D545" s="2"/>
      <c r="E545" s="3"/>
      <c r="F545" s="2"/>
      <c r="G545" s="71"/>
      <c r="H545" s="3"/>
      <c r="I545" s="26"/>
      <c r="J545" s="25"/>
    </row>
    <row r="546" spans="2:10" ht="15">
      <c r="B546" s="7"/>
      <c r="C546" s="2"/>
      <c r="D546" s="2"/>
      <c r="E546" s="3"/>
      <c r="F546" s="2"/>
      <c r="G546" s="71"/>
      <c r="H546" s="3"/>
      <c r="I546" s="26"/>
      <c r="J546" s="25"/>
    </row>
    <row r="547" spans="2:10" ht="15">
      <c r="B547" s="7"/>
      <c r="C547" s="2"/>
      <c r="D547" s="2"/>
      <c r="E547" s="3"/>
      <c r="F547" s="2"/>
      <c r="G547" s="71"/>
      <c r="H547" s="3"/>
      <c r="I547" s="26"/>
      <c r="J547" s="25"/>
    </row>
    <row r="548" spans="2:10" ht="15">
      <c r="B548" s="7"/>
      <c r="C548" s="9"/>
      <c r="D548" s="9"/>
      <c r="E548" s="3"/>
      <c r="F548" s="2"/>
      <c r="G548" s="71"/>
      <c r="H548" s="3"/>
      <c r="I548" s="26"/>
      <c r="J548" s="25"/>
    </row>
    <row r="549" spans="2:10" ht="15">
      <c r="B549" s="7"/>
      <c r="C549" s="9"/>
      <c r="D549" s="9"/>
      <c r="E549" s="12"/>
      <c r="F549" s="13"/>
      <c r="G549" s="71"/>
      <c r="H549" s="12"/>
      <c r="I549" s="26"/>
      <c r="J549" s="25"/>
    </row>
    <row r="550" spans="2:10" ht="15">
      <c r="B550" s="7"/>
      <c r="C550" s="9"/>
      <c r="D550" s="9"/>
      <c r="E550" s="12"/>
      <c r="F550" s="13"/>
      <c r="G550" s="71"/>
      <c r="H550" s="12"/>
      <c r="I550" s="26"/>
      <c r="J550" s="25"/>
    </row>
    <row r="551" spans="2:10" ht="15">
      <c r="B551" s="7"/>
      <c r="C551" s="9"/>
      <c r="D551" s="9"/>
      <c r="E551" s="12"/>
      <c r="F551" s="13"/>
      <c r="G551" s="71"/>
      <c r="H551" s="12"/>
      <c r="I551" s="26"/>
      <c r="J551" s="25"/>
    </row>
    <row r="552" spans="2:10" ht="15">
      <c r="B552" s="7"/>
      <c r="C552" s="9"/>
      <c r="D552" s="9"/>
      <c r="E552" s="12"/>
      <c r="F552" s="13"/>
      <c r="G552" s="71"/>
      <c r="H552" s="12"/>
      <c r="I552" s="26"/>
      <c r="J552" s="25"/>
    </row>
    <row r="553" spans="2:10" ht="15">
      <c r="B553" s="7"/>
      <c r="C553" s="70"/>
      <c r="D553" s="70"/>
      <c r="E553" s="68"/>
      <c r="G553" s="71"/>
      <c r="H553" s="68"/>
      <c r="I553" s="26"/>
      <c r="J553" s="26"/>
    </row>
    <row r="554" spans="2:10" ht="15">
      <c r="B554" s="7"/>
      <c r="C554" s="70"/>
      <c r="D554" s="70"/>
      <c r="E554" s="68"/>
      <c r="G554" s="71"/>
      <c r="H554" s="68"/>
      <c r="I554" s="26"/>
      <c r="J554" s="26"/>
    </row>
    <row r="555" spans="2:10" ht="15">
      <c r="B555" s="7"/>
      <c r="C555" s="70"/>
      <c r="D555" s="70"/>
      <c r="E555" s="68"/>
      <c r="G555" s="71"/>
      <c r="H555" s="68"/>
      <c r="I555" s="26"/>
      <c r="J555" s="26"/>
    </row>
    <row r="556" spans="2:10" ht="15">
      <c r="B556" s="7"/>
      <c r="C556" s="70"/>
      <c r="D556" s="70"/>
      <c r="E556" s="68"/>
      <c r="G556" s="71"/>
      <c r="H556" s="68"/>
      <c r="I556" s="26"/>
      <c r="J556" s="26"/>
    </row>
    <row r="557" spans="2:10" ht="15">
      <c r="B557" s="7"/>
      <c r="C557" s="70"/>
      <c r="D557" s="70"/>
      <c r="E557" s="68"/>
      <c r="G557" s="71"/>
      <c r="H557" s="68"/>
      <c r="I557" s="26"/>
      <c r="J557" s="26"/>
    </row>
    <row r="558" spans="2:10" ht="15">
      <c r="B558" s="7"/>
      <c r="C558" s="70"/>
      <c r="D558" s="70"/>
      <c r="E558" s="68"/>
      <c r="G558" s="71"/>
      <c r="H558" s="68"/>
      <c r="I558" s="26"/>
      <c r="J558" s="26"/>
    </row>
    <row r="559" spans="2:10" ht="15">
      <c r="B559" s="7"/>
      <c r="C559" s="70"/>
      <c r="D559" s="70"/>
      <c r="E559" s="68"/>
      <c r="G559" s="71"/>
      <c r="H559" s="68"/>
      <c r="I559" s="26"/>
      <c r="J559" s="26"/>
    </row>
    <row r="560" spans="2:10" ht="15">
      <c r="B560" s="7"/>
      <c r="C560" s="70"/>
      <c r="D560" s="70"/>
      <c r="E560" s="68"/>
      <c r="G560" s="71"/>
      <c r="H560" s="68"/>
      <c r="I560" s="26"/>
      <c r="J560" s="26"/>
    </row>
    <row r="561" spans="2:10" ht="15">
      <c r="B561" s="7"/>
      <c r="C561" s="70"/>
      <c r="D561" s="70"/>
      <c r="E561" s="68"/>
      <c r="G561" s="71"/>
      <c r="H561" s="68"/>
      <c r="I561" s="26"/>
      <c r="J561" s="26"/>
    </row>
    <row r="562" spans="2:10" ht="15">
      <c r="B562" s="7"/>
      <c r="C562" s="70"/>
      <c r="D562" s="70"/>
      <c r="E562" s="68"/>
      <c r="G562" s="71"/>
      <c r="H562" s="68"/>
      <c r="I562" s="26"/>
      <c r="J562" s="26"/>
    </row>
    <row r="563" spans="2:10" ht="15">
      <c r="B563" s="7"/>
      <c r="C563" s="70"/>
      <c r="D563" s="70"/>
      <c r="E563" s="68"/>
      <c r="G563" s="71"/>
      <c r="H563" s="68"/>
      <c r="I563" s="26"/>
      <c r="J563" s="26"/>
    </row>
    <row r="564" spans="2:10" ht="15">
      <c r="B564" s="7"/>
      <c r="C564" s="70"/>
      <c r="D564" s="70"/>
      <c r="E564" s="68"/>
      <c r="G564" s="71"/>
      <c r="H564" s="68"/>
      <c r="I564" s="26"/>
      <c r="J564" s="26"/>
    </row>
    <row r="565" spans="2:10" ht="15">
      <c r="B565" s="7"/>
      <c r="C565" s="70"/>
      <c r="D565" s="70"/>
      <c r="E565" s="68"/>
      <c r="G565" s="71"/>
      <c r="H565" s="68"/>
      <c r="I565" s="26"/>
      <c r="J565" s="26"/>
    </row>
    <row r="566" spans="2:10" ht="15">
      <c r="B566" s="7"/>
      <c r="C566" s="70"/>
      <c r="D566" s="70"/>
      <c r="E566" s="68"/>
      <c r="G566" s="71"/>
      <c r="H566" s="68"/>
      <c r="I566" s="26"/>
      <c r="J566" s="26"/>
    </row>
    <row r="567" spans="2:10" ht="15">
      <c r="B567" s="7"/>
      <c r="C567" s="70"/>
      <c r="D567" s="70"/>
      <c r="E567" s="68"/>
      <c r="G567" s="71"/>
      <c r="H567" s="68"/>
      <c r="I567" s="26"/>
      <c r="J567" s="26"/>
    </row>
    <row r="568" spans="2:10" ht="15">
      <c r="B568" s="7"/>
      <c r="C568" s="70"/>
      <c r="D568" s="70"/>
      <c r="E568" s="68"/>
      <c r="G568" s="71"/>
      <c r="H568" s="68"/>
      <c r="I568" s="26"/>
      <c r="J568" s="26"/>
    </row>
    <row r="569" spans="2:10" ht="15">
      <c r="B569" s="7"/>
      <c r="C569" s="70"/>
      <c r="D569" s="70"/>
      <c r="E569" s="68"/>
      <c r="G569" s="71"/>
      <c r="H569" s="68"/>
      <c r="I569" s="26"/>
      <c r="J569" s="26"/>
    </row>
    <row r="570" spans="2:10" ht="15">
      <c r="B570" s="7"/>
      <c r="C570" s="70"/>
      <c r="D570" s="70"/>
      <c r="E570" s="68"/>
      <c r="G570" s="71"/>
      <c r="H570" s="68"/>
      <c r="I570" s="26"/>
      <c r="J570" s="26"/>
    </row>
    <row r="571" spans="2:10" ht="15">
      <c r="B571" s="7"/>
      <c r="C571" s="70"/>
      <c r="D571" s="70"/>
      <c r="E571" s="68"/>
      <c r="G571" s="71"/>
      <c r="H571" s="68"/>
      <c r="I571" s="26"/>
      <c r="J571" s="26"/>
    </row>
    <row r="572" spans="2:10" ht="15">
      <c r="B572" s="7"/>
      <c r="C572" s="70"/>
      <c r="D572" s="70"/>
      <c r="E572" s="68"/>
      <c r="G572" s="71"/>
      <c r="H572" s="68"/>
      <c r="I572" s="26"/>
      <c r="J572" s="26"/>
    </row>
    <row r="573" spans="2:10" ht="15">
      <c r="B573" s="7"/>
      <c r="C573" s="70"/>
      <c r="D573" s="70"/>
      <c r="E573" s="68"/>
      <c r="G573" s="71"/>
      <c r="H573" s="68"/>
      <c r="I573" s="26"/>
      <c r="J573" s="26"/>
    </row>
    <row r="574" spans="2:10" ht="15">
      <c r="B574" s="7"/>
      <c r="C574" s="2"/>
      <c r="D574" s="2"/>
      <c r="E574" s="3"/>
      <c r="F574" s="2"/>
      <c r="G574" s="71"/>
      <c r="H574" s="3"/>
      <c r="I574" s="26"/>
      <c r="J574" s="25"/>
    </row>
    <row r="575" spans="2:10" ht="15">
      <c r="B575" s="7"/>
      <c r="C575" s="9"/>
      <c r="D575" s="9"/>
      <c r="E575" s="12"/>
      <c r="F575" s="13"/>
      <c r="G575" s="71"/>
      <c r="H575" s="12"/>
      <c r="I575" s="26"/>
      <c r="J575" s="25"/>
    </row>
    <row r="576" spans="2:10" ht="15">
      <c r="B576" s="7"/>
      <c r="C576" s="2"/>
      <c r="D576" s="2"/>
      <c r="E576" s="3"/>
      <c r="F576" s="2"/>
      <c r="G576" s="71"/>
      <c r="H576" s="3"/>
      <c r="I576" s="26"/>
      <c r="J576" s="25"/>
    </row>
    <row r="577" spans="2:10" ht="15">
      <c r="B577" s="7"/>
      <c r="C577" s="9"/>
      <c r="D577" s="9"/>
      <c r="E577" s="12"/>
      <c r="F577" s="13"/>
      <c r="G577" s="71"/>
      <c r="H577" s="12"/>
      <c r="I577" s="26"/>
      <c r="J577" s="25"/>
    </row>
    <row r="578" spans="3:10" ht="15">
      <c r="C578" s="2"/>
      <c r="D578" s="2"/>
      <c r="E578" s="3"/>
      <c r="F578" s="2"/>
      <c r="G578" s="71"/>
      <c r="H578" s="3"/>
      <c r="I578" s="26"/>
      <c r="J578" s="25"/>
    </row>
    <row r="579" spans="2:10" ht="15">
      <c r="B579" s="7"/>
      <c r="C579" s="9"/>
      <c r="D579" s="9"/>
      <c r="E579" s="12"/>
      <c r="F579" s="13"/>
      <c r="G579" s="71"/>
      <c r="H579" s="12"/>
      <c r="I579" s="26"/>
      <c r="J579" s="25"/>
    </row>
    <row r="580" spans="2:10" ht="15">
      <c r="B580" s="7"/>
      <c r="C580" s="2"/>
      <c r="D580" s="2"/>
      <c r="E580" s="3"/>
      <c r="F580" s="2"/>
      <c r="G580" s="71"/>
      <c r="H580" s="3"/>
      <c r="I580" s="26"/>
      <c r="J580" s="25"/>
    </row>
    <row r="581" spans="2:10" ht="15">
      <c r="B581" s="7"/>
      <c r="C581" s="9"/>
      <c r="D581" s="9"/>
      <c r="E581" s="3"/>
      <c r="F581" s="2"/>
      <c r="G581" s="71"/>
      <c r="H581" s="3"/>
      <c r="I581" s="26"/>
      <c r="J581" s="25"/>
    </row>
    <row r="582" spans="2:10" ht="15">
      <c r="B582" s="7"/>
      <c r="C582" s="9"/>
      <c r="D582" s="9"/>
      <c r="E582" s="12"/>
      <c r="F582" s="13"/>
      <c r="G582" s="71"/>
      <c r="H582" s="12"/>
      <c r="I582" s="26"/>
      <c r="J582" s="25"/>
    </row>
    <row r="583" spans="2:10" ht="15">
      <c r="B583" s="7"/>
      <c r="C583" s="2"/>
      <c r="D583" s="2"/>
      <c r="E583" s="3"/>
      <c r="F583" s="2"/>
      <c r="G583" s="71"/>
      <c r="H583" s="3"/>
      <c r="I583" s="26"/>
      <c r="J583" s="25"/>
    </row>
    <row r="584" spans="2:10" ht="15">
      <c r="B584" s="7"/>
      <c r="C584" s="2"/>
      <c r="D584" s="2"/>
      <c r="E584" s="3"/>
      <c r="F584" s="2"/>
      <c r="G584" s="71"/>
      <c r="H584" s="3"/>
      <c r="I584" s="26"/>
      <c r="J584" s="25"/>
    </row>
    <row r="585" spans="2:10" ht="15">
      <c r="B585" s="7"/>
      <c r="C585" s="2"/>
      <c r="D585" s="2"/>
      <c r="E585" s="3"/>
      <c r="F585" s="2"/>
      <c r="G585" s="71"/>
      <c r="H585" s="3"/>
      <c r="I585" s="26"/>
      <c r="J585" s="25"/>
    </row>
    <row r="586" spans="2:10" ht="15">
      <c r="B586" s="7"/>
      <c r="C586" s="2"/>
      <c r="D586" s="2"/>
      <c r="E586" s="3"/>
      <c r="F586" s="2"/>
      <c r="G586" s="71"/>
      <c r="H586" s="3"/>
      <c r="I586" s="26"/>
      <c r="J586" s="25"/>
    </row>
    <row r="587" spans="2:10" ht="15">
      <c r="B587" s="7"/>
      <c r="C587" s="70"/>
      <c r="D587" s="70"/>
      <c r="E587" s="68"/>
      <c r="G587" s="71"/>
      <c r="H587" s="68"/>
      <c r="I587" s="26"/>
      <c r="J587" s="26"/>
    </row>
    <row r="588" spans="2:10" ht="15">
      <c r="B588" s="7"/>
      <c r="C588" s="70"/>
      <c r="D588" s="70"/>
      <c r="E588" s="68"/>
      <c r="G588" s="71"/>
      <c r="H588" s="68"/>
      <c r="I588" s="26"/>
      <c r="J588" s="26"/>
    </row>
    <row r="589" spans="2:10" ht="15">
      <c r="B589" s="7"/>
      <c r="C589" s="2"/>
      <c r="D589" s="2"/>
      <c r="E589" s="3"/>
      <c r="F589" s="2"/>
      <c r="G589" s="71"/>
      <c r="H589" s="3"/>
      <c r="I589" s="26"/>
      <c r="J589" s="25"/>
    </row>
    <row r="590" spans="2:10" ht="15">
      <c r="B590" s="7"/>
      <c r="C590" s="9"/>
      <c r="D590" s="9"/>
      <c r="E590" s="12"/>
      <c r="F590" s="13"/>
      <c r="G590" s="71"/>
      <c r="H590" s="12"/>
      <c r="I590" s="26"/>
      <c r="J590" s="25"/>
    </row>
    <row r="591" spans="2:10" ht="15">
      <c r="B591" s="7"/>
      <c r="C591" s="2"/>
      <c r="D591" s="2"/>
      <c r="E591" s="3"/>
      <c r="F591" s="2"/>
      <c r="G591" s="71"/>
      <c r="H591" s="3"/>
      <c r="I591" s="26"/>
      <c r="J591" s="25"/>
    </row>
    <row r="592" spans="2:10" ht="15">
      <c r="B592" s="7"/>
      <c r="C592" s="9"/>
      <c r="D592" s="9"/>
      <c r="E592" s="12"/>
      <c r="F592" s="13"/>
      <c r="G592" s="71"/>
      <c r="H592" s="12"/>
      <c r="I592" s="26"/>
      <c r="J592" s="25"/>
    </row>
    <row r="593" spans="3:10" ht="15">
      <c r="C593" s="2"/>
      <c r="D593" s="2"/>
      <c r="E593" s="3"/>
      <c r="F593" s="2"/>
      <c r="G593" s="71"/>
      <c r="H593" s="3"/>
      <c r="I593" s="26"/>
      <c r="J593" s="25"/>
    </row>
    <row r="594" spans="2:10" ht="15">
      <c r="B594" s="7"/>
      <c r="C594" s="9"/>
      <c r="D594" s="9"/>
      <c r="E594" s="12"/>
      <c r="F594" s="13"/>
      <c r="G594" s="71"/>
      <c r="H594" s="12"/>
      <c r="I594" s="26"/>
      <c r="J594" s="25"/>
    </row>
    <row r="595" spans="2:10" ht="15">
      <c r="B595" s="7"/>
      <c r="C595" s="2"/>
      <c r="D595" s="2"/>
      <c r="E595" s="3"/>
      <c r="F595" s="2"/>
      <c r="G595" s="71"/>
      <c r="H595" s="3"/>
      <c r="I595" s="26"/>
      <c r="J595" s="25"/>
    </row>
    <row r="596" spans="2:10" ht="15">
      <c r="B596" s="7"/>
      <c r="C596" s="9"/>
      <c r="D596" s="9"/>
      <c r="E596" s="3"/>
      <c r="F596" s="2"/>
      <c r="G596" s="71"/>
      <c r="H596" s="3"/>
      <c r="I596" s="26"/>
      <c r="J596" s="25"/>
    </row>
    <row r="597" spans="2:10" ht="15">
      <c r="B597" s="7"/>
      <c r="C597" s="9"/>
      <c r="D597" s="9"/>
      <c r="E597" s="12"/>
      <c r="F597" s="13"/>
      <c r="G597" s="71"/>
      <c r="H597" s="12"/>
      <c r="I597" s="26"/>
      <c r="J597" s="25"/>
    </row>
    <row r="598" spans="2:10" ht="15">
      <c r="B598" s="7"/>
      <c r="C598" s="2"/>
      <c r="D598" s="2"/>
      <c r="E598" s="3"/>
      <c r="F598" s="2"/>
      <c r="G598" s="71"/>
      <c r="H598" s="3"/>
      <c r="I598" s="26"/>
      <c r="J598" s="25"/>
    </row>
    <row r="599" spans="2:10" ht="15">
      <c r="B599" s="7"/>
      <c r="C599" s="2"/>
      <c r="D599" s="2"/>
      <c r="E599" s="3"/>
      <c r="F599" s="2"/>
      <c r="G599" s="71"/>
      <c r="H599" s="3"/>
      <c r="I599" s="26"/>
      <c r="J599" s="25"/>
    </row>
    <row r="600" spans="2:10" ht="15">
      <c r="B600" s="7"/>
      <c r="C600" s="2"/>
      <c r="D600" s="2"/>
      <c r="E600" s="3"/>
      <c r="F600" s="2"/>
      <c r="G600" s="71"/>
      <c r="H600" s="3"/>
      <c r="I600" s="26"/>
      <c r="J600" s="25"/>
    </row>
    <row r="601" spans="2:10" ht="15">
      <c r="B601" s="7"/>
      <c r="C601" s="2"/>
      <c r="D601" s="2"/>
      <c r="E601" s="3"/>
      <c r="F601" s="2"/>
      <c r="G601" s="71"/>
      <c r="H601" s="3"/>
      <c r="I601" s="26"/>
      <c r="J601" s="25"/>
    </row>
    <row r="602" spans="2:10" ht="15">
      <c r="B602" s="7"/>
      <c r="C602" s="2"/>
      <c r="D602" s="2"/>
      <c r="E602" s="3"/>
      <c r="F602" s="2"/>
      <c r="G602" s="71"/>
      <c r="H602" s="3"/>
      <c r="I602" s="26"/>
      <c r="J602" s="25"/>
    </row>
    <row r="603" spans="2:10" ht="15">
      <c r="B603" s="7"/>
      <c r="C603" s="2"/>
      <c r="D603" s="2"/>
      <c r="E603" s="3"/>
      <c r="F603" s="2"/>
      <c r="G603" s="71"/>
      <c r="H603" s="3"/>
      <c r="I603" s="26"/>
      <c r="J603" s="25"/>
    </row>
    <row r="604" spans="2:10" ht="15">
      <c r="B604" s="7"/>
      <c r="C604" s="2"/>
      <c r="D604" s="2"/>
      <c r="E604" s="3"/>
      <c r="F604" s="2"/>
      <c r="G604" s="71"/>
      <c r="H604" s="3"/>
      <c r="I604" s="26"/>
      <c r="J604" s="25"/>
    </row>
    <row r="605" spans="2:10" ht="15">
      <c r="B605" s="7"/>
      <c r="C605" s="2"/>
      <c r="D605" s="2"/>
      <c r="E605" s="3"/>
      <c r="F605" s="2"/>
      <c r="G605" s="71"/>
      <c r="H605" s="3"/>
      <c r="I605" s="26"/>
      <c r="J605" s="25"/>
    </row>
    <row r="606" spans="2:10" ht="15">
      <c r="B606" s="7"/>
      <c r="C606" s="9"/>
      <c r="D606" s="9"/>
      <c r="E606" s="12"/>
      <c r="F606" s="13"/>
      <c r="G606" s="71"/>
      <c r="H606" s="12"/>
      <c r="I606" s="26"/>
      <c r="J606" s="25"/>
    </row>
    <row r="607" spans="2:10" ht="15">
      <c r="B607" s="7"/>
      <c r="C607" s="9"/>
      <c r="D607" s="9"/>
      <c r="E607" s="3"/>
      <c r="F607" s="2"/>
      <c r="G607" s="71"/>
      <c r="H607" s="3"/>
      <c r="I607" s="26"/>
      <c r="J607" s="25"/>
    </row>
    <row r="608" spans="2:10" ht="15">
      <c r="B608" s="7"/>
      <c r="C608" s="2"/>
      <c r="D608" s="2"/>
      <c r="E608" s="3"/>
      <c r="F608" s="2"/>
      <c r="G608" s="71"/>
      <c r="H608" s="3"/>
      <c r="I608" s="26"/>
      <c r="J608" s="25"/>
    </row>
    <row r="609" spans="2:10" ht="15">
      <c r="B609" s="7"/>
      <c r="C609" s="9"/>
      <c r="D609" s="9"/>
      <c r="E609" s="12"/>
      <c r="F609" s="13"/>
      <c r="G609" s="71"/>
      <c r="H609" s="12"/>
      <c r="I609" s="26"/>
      <c r="J609" s="25"/>
    </row>
    <row r="610" spans="2:10" ht="15">
      <c r="B610" s="7"/>
      <c r="C610" s="9"/>
      <c r="D610" s="9"/>
      <c r="E610" s="12"/>
      <c r="F610" s="13"/>
      <c r="G610" s="71"/>
      <c r="H610" s="12"/>
      <c r="I610" s="26"/>
      <c r="J610" s="25"/>
    </row>
    <row r="611" spans="2:10" ht="15">
      <c r="B611" s="7"/>
      <c r="C611" s="2"/>
      <c r="D611" s="2"/>
      <c r="E611" s="3"/>
      <c r="F611" s="2"/>
      <c r="G611" s="71"/>
      <c r="H611" s="3"/>
      <c r="I611" s="26"/>
      <c r="J611" s="25"/>
    </row>
    <row r="612" spans="2:10" ht="15">
      <c r="B612" s="7"/>
      <c r="C612" s="9"/>
      <c r="D612" s="9"/>
      <c r="E612" s="12"/>
      <c r="F612" s="13"/>
      <c r="G612" s="71"/>
      <c r="H612" s="12"/>
      <c r="I612" s="26"/>
      <c r="J612" s="25"/>
    </row>
    <row r="613" spans="2:10" ht="15">
      <c r="B613" s="7"/>
      <c r="C613" s="2"/>
      <c r="D613" s="2"/>
      <c r="E613" s="3"/>
      <c r="F613" s="2"/>
      <c r="G613" s="71"/>
      <c r="H613" s="3"/>
      <c r="I613" s="26"/>
      <c r="J613" s="25"/>
    </row>
    <row r="614" spans="2:10" ht="15">
      <c r="B614" s="7"/>
      <c r="C614" s="2"/>
      <c r="D614" s="2"/>
      <c r="E614" s="3"/>
      <c r="F614" s="2"/>
      <c r="G614" s="71"/>
      <c r="H614" s="3"/>
      <c r="I614" s="26"/>
      <c r="J614" s="25"/>
    </row>
    <row r="615" spans="2:10" ht="15">
      <c r="B615" s="7"/>
      <c r="C615" s="2"/>
      <c r="D615" s="2"/>
      <c r="E615" s="3"/>
      <c r="F615" s="2"/>
      <c r="G615" s="71"/>
      <c r="H615" s="3"/>
      <c r="I615" s="26"/>
      <c r="J615" s="25"/>
    </row>
    <row r="616" spans="2:10" ht="15">
      <c r="B616" s="7"/>
      <c r="C616" s="2"/>
      <c r="D616" s="2"/>
      <c r="E616" s="3"/>
      <c r="F616" s="2"/>
      <c r="G616" s="71"/>
      <c r="H616" s="3"/>
      <c r="I616" s="26"/>
      <c r="J616" s="25"/>
    </row>
    <row r="617" spans="2:10" ht="15">
      <c r="B617" s="7"/>
      <c r="C617" s="2"/>
      <c r="D617" s="2"/>
      <c r="E617" s="3"/>
      <c r="F617" s="2"/>
      <c r="G617" s="71"/>
      <c r="H617" s="3"/>
      <c r="I617" s="26"/>
      <c r="J617" s="25"/>
    </row>
    <row r="618" spans="2:10" ht="15">
      <c r="B618" s="7"/>
      <c r="C618" s="9"/>
      <c r="D618" s="9"/>
      <c r="E618" s="12"/>
      <c r="F618" s="13"/>
      <c r="G618" s="71"/>
      <c r="H618" s="12"/>
      <c r="I618" s="26"/>
      <c r="J618" s="25"/>
    </row>
    <row r="619" spans="2:10" ht="15">
      <c r="B619" s="7"/>
      <c r="C619" s="9"/>
      <c r="D619" s="9"/>
      <c r="E619" s="3"/>
      <c r="F619" s="2"/>
      <c r="G619" s="71"/>
      <c r="H619" s="3"/>
      <c r="I619" s="26"/>
      <c r="J619" s="25"/>
    </row>
    <row r="620" spans="2:10" ht="15">
      <c r="B620" s="7"/>
      <c r="C620" s="2"/>
      <c r="D620" s="2"/>
      <c r="E620" s="3"/>
      <c r="F620" s="2"/>
      <c r="G620" s="71"/>
      <c r="H620" s="3"/>
      <c r="I620" s="26"/>
      <c r="J620" s="25"/>
    </row>
    <row r="621" spans="2:10" ht="15">
      <c r="B621" s="7"/>
      <c r="C621" s="9"/>
      <c r="D621" s="9"/>
      <c r="E621" s="12"/>
      <c r="F621" s="13"/>
      <c r="G621" s="71"/>
      <c r="H621" s="12"/>
      <c r="I621" s="26"/>
      <c r="J621" s="25"/>
    </row>
    <row r="622" spans="2:10" ht="15">
      <c r="B622" s="7"/>
      <c r="C622" s="9"/>
      <c r="D622" s="9"/>
      <c r="E622" s="12"/>
      <c r="F622" s="13"/>
      <c r="G622" s="71"/>
      <c r="H622" s="12"/>
      <c r="I622" s="26"/>
      <c r="J622" s="25"/>
    </row>
    <row r="623" spans="2:10" ht="15">
      <c r="B623" s="7"/>
      <c r="C623" s="2"/>
      <c r="D623" s="2"/>
      <c r="E623" s="3"/>
      <c r="F623" s="2"/>
      <c r="G623" s="71"/>
      <c r="H623" s="3"/>
      <c r="I623" s="26"/>
      <c r="J623" s="25"/>
    </row>
    <row r="624" spans="2:10" ht="15">
      <c r="B624" s="7"/>
      <c r="C624" s="9"/>
      <c r="D624" s="9"/>
      <c r="E624" s="12"/>
      <c r="F624" s="13"/>
      <c r="G624" s="71"/>
      <c r="H624" s="12"/>
      <c r="I624" s="26"/>
      <c r="J624" s="25"/>
    </row>
    <row r="625" spans="2:10" ht="15">
      <c r="B625" s="7"/>
      <c r="C625" s="2"/>
      <c r="D625" s="2"/>
      <c r="E625" s="3"/>
      <c r="F625" s="2"/>
      <c r="G625" s="71"/>
      <c r="H625" s="3"/>
      <c r="I625" s="26"/>
      <c r="J625" s="25"/>
    </row>
    <row r="626" spans="2:10" ht="15">
      <c r="B626" s="7"/>
      <c r="C626" s="9"/>
      <c r="D626" s="9"/>
      <c r="E626" s="12"/>
      <c r="F626" s="13"/>
      <c r="G626" s="71"/>
      <c r="H626" s="12"/>
      <c r="I626" s="26"/>
      <c r="J626" s="25"/>
    </row>
    <row r="627" spans="2:10" ht="15">
      <c r="B627" s="7"/>
      <c r="C627" s="9"/>
      <c r="D627" s="9"/>
      <c r="E627" s="12"/>
      <c r="F627" s="13"/>
      <c r="G627" s="71"/>
      <c r="H627" s="12"/>
      <c r="I627" s="26"/>
      <c r="J627" s="25"/>
    </row>
    <row r="628" spans="2:10" ht="15">
      <c r="B628" s="7"/>
      <c r="C628" s="9"/>
      <c r="D628" s="9"/>
      <c r="E628" s="12"/>
      <c r="F628" s="13"/>
      <c r="G628" s="71"/>
      <c r="H628" s="12"/>
      <c r="I628" s="26"/>
      <c r="J628" s="25"/>
    </row>
    <row r="629" spans="2:10" ht="15">
      <c r="B629" s="7"/>
      <c r="C629" s="9"/>
      <c r="D629" s="9"/>
      <c r="E629" s="12"/>
      <c r="F629" s="13"/>
      <c r="G629" s="71"/>
      <c r="H629" s="12"/>
      <c r="I629" s="26"/>
      <c r="J629" s="25"/>
    </row>
    <row r="630" spans="2:10" ht="15">
      <c r="B630" s="7"/>
      <c r="C630" s="9"/>
      <c r="D630" s="9"/>
      <c r="E630" s="12"/>
      <c r="F630" s="13"/>
      <c r="G630" s="71"/>
      <c r="H630" s="12"/>
      <c r="I630" s="26"/>
      <c r="J630" s="25"/>
    </row>
    <row r="631" spans="2:10" ht="15">
      <c r="B631" s="7"/>
      <c r="C631" s="9"/>
      <c r="D631" s="9"/>
      <c r="E631" s="12"/>
      <c r="F631" s="13"/>
      <c r="G631" s="71"/>
      <c r="H631" s="12"/>
      <c r="I631" s="26"/>
      <c r="J631" s="25"/>
    </row>
    <row r="632" spans="2:10" ht="15">
      <c r="B632" s="7"/>
      <c r="C632" s="9"/>
      <c r="D632" s="9"/>
      <c r="E632" s="12"/>
      <c r="F632" s="13"/>
      <c r="G632" s="71"/>
      <c r="H632" s="12"/>
      <c r="I632" s="26"/>
      <c r="J632" s="25"/>
    </row>
    <row r="633" spans="2:10" ht="15">
      <c r="B633" s="7"/>
      <c r="C633" s="9"/>
      <c r="D633" s="9"/>
      <c r="E633" s="12"/>
      <c r="F633" s="13"/>
      <c r="G633" s="71"/>
      <c r="H633" s="12"/>
      <c r="I633" s="26"/>
      <c r="J633" s="25"/>
    </row>
    <row r="634" spans="2:10" ht="15">
      <c r="B634" s="7"/>
      <c r="C634" s="9"/>
      <c r="D634" s="9"/>
      <c r="E634" s="12"/>
      <c r="F634" s="13"/>
      <c r="G634" s="71"/>
      <c r="H634" s="12"/>
      <c r="I634" s="26"/>
      <c r="J634" s="25"/>
    </row>
    <row r="635" spans="2:10" ht="15">
      <c r="B635" s="7"/>
      <c r="C635" s="9"/>
      <c r="D635" s="9"/>
      <c r="E635" s="12"/>
      <c r="F635" s="13"/>
      <c r="G635" s="71"/>
      <c r="H635" s="12"/>
      <c r="I635" s="26"/>
      <c r="J635" s="25"/>
    </row>
    <row r="636" spans="2:10" ht="15">
      <c r="B636" s="7"/>
      <c r="C636" s="9"/>
      <c r="D636" s="9"/>
      <c r="E636" s="12"/>
      <c r="F636" s="13"/>
      <c r="G636" s="71"/>
      <c r="H636" s="12"/>
      <c r="I636" s="26"/>
      <c r="J636" s="25"/>
    </row>
    <row r="637" spans="2:10" ht="15">
      <c r="B637" s="7"/>
      <c r="C637" s="9"/>
      <c r="D637" s="9"/>
      <c r="E637" s="12"/>
      <c r="F637" s="13"/>
      <c r="G637" s="71"/>
      <c r="H637" s="12"/>
      <c r="I637" s="26"/>
      <c r="J637" s="25"/>
    </row>
    <row r="638" spans="2:10" ht="15">
      <c r="B638" s="7"/>
      <c r="C638" s="9"/>
      <c r="D638" s="9"/>
      <c r="E638" s="12"/>
      <c r="F638" s="13"/>
      <c r="G638" s="71"/>
      <c r="H638" s="12"/>
      <c r="I638" s="26"/>
      <c r="J638" s="25"/>
    </row>
    <row r="639" spans="2:10" ht="15">
      <c r="B639" s="7"/>
      <c r="C639" s="9"/>
      <c r="D639" s="9"/>
      <c r="E639" s="12"/>
      <c r="F639" s="13"/>
      <c r="G639" s="71"/>
      <c r="H639" s="12"/>
      <c r="I639" s="26"/>
      <c r="J639" s="25"/>
    </row>
    <row r="640" spans="2:10" ht="15">
      <c r="B640" s="7"/>
      <c r="C640" s="9"/>
      <c r="D640" s="9"/>
      <c r="E640" s="12"/>
      <c r="F640" s="13"/>
      <c r="G640" s="71"/>
      <c r="H640" s="12"/>
      <c r="I640" s="26"/>
      <c r="J640" s="25"/>
    </row>
    <row r="641" spans="2:10" ht="15">
      <c r="B641" s="7"/>
      <c r="C641" s="9"/>
      <c r="D641" s="9"/>
      <c r="E641" s="12"/>
      <c r="F641" s="13"/>
      <c r="G641" s="71"/>
      <c r="H641" s="12"/>
      <c r="I641" s="26"/>
      <c r="J641" s="25"/>
    </row>
    <row r="642" spans="2:10" ht="15">
      <c r="B642" s="7"/>
      <c r="C642" s="9"/>
      <c r="D642" s="9"/>
      <c r="E642" s="12"/>
      <c r="F642" s="13"/>
      <c r="G642" s="71"/>
      <c r="H642" s="12"/>
      <c r="I642" s="26"/>
      <c r="J642" s="25"/>
    </row>
    <row r="643" spans="2:10" ht="15">
      <c r="B643" s="7"/>
      <c r="C643" s="9"/>
      <c r="D643" s="9"/>
      <c r="E643" s="12"/>
      <c r="F643" s="13"/>
      <c r="G643" s="71"/>
      <c r="H643" s="12"/>
      <c r="I643" s="26"/>
      <c r="J643" s="25"/>
    </row>
    <row r="644" spans="2:10" ht="15">
      <c r="B644" s="7"/>
      <c r="C644" s="9"/>
      <c r="D644" s="9"/>
      <c r="E644" s="12"/>
      <c r="F644" s="13"/>
      <c r="G644" s="71"/>
      <c r="H644" s="12"/>
      <c r="I644" s="26"/>
      <c r="J644" s="25"/>
    </row>
    <row r="645" spans="2:10" ht="15">
      <c r="B645" s="7"/>
      <c r="C645" s="9"/>
      <c r="D645" s="9"/>
      <c r="E645" s="12"/>
      <c r="F645" s="13"/>
      <c r="G645" s="71"/>
      <c r="H645" s="12"/>
      <c r="I645" s="26"/>
      <c r="J645" s="25"/>
    </row>
    <row r="646" spans="2:10" ht="15">
      <c r="B646" s="7"/>
      <c r="C646" s="9"/>
      <c r="D646" s="9"/>
      <c r="E646" s="12"/>
      <c r="F646" s="13"/>
      <c r="G646" s="71"/>
      <c r="H646" s="12"/>
      <c r="I646" s="26"/>
      <c r="J646" s="25"/>
    </row>
    <row r="647" spans="2:10" ht="15">
      <c r="B647" s="7"/>
      <c r="C647" s="9"/>
      <c r="D647" s="9"/>
      <c r="E647" s="12"/>
      <c r="F647" s="13"/>
      <c r="G647" s="71"/>
      <c r="H647" s="12"/>
      <c r="I647" s="26"/>
      <c r="J647" s="25"/>
    </row>
    <row r="648" spans="2:10" ht="15">
      <c r="B648" s="7"/>
      <c r="C648" s="9"/>
      <c r="D648" s="9"/>
      <c r="E648" s="12"/>
      <c r="F648" s="13"/>
      <c r="G648" s="71"/>
      <c r="H648" s="12"/>
      <c r="I648" s="26"/>
      <c r="J648" s="25"/>
    </row>
    <row r="649" spans="1:10" ht="12.75">
      <c r="A649" s="27"/>
      <c r="B649" s="25"/>
      <c r="C649" s="28"/>
      <c r="D649" s="28"/>
      <c r="E649" s="25"/>
      <c r="F649" s="28"/>
      <c r="G649" s="30"/>
      <c r="H649" s="25"/>
      <c r="I649" s="26"/>
      <c r="J649" s="25"/>
    </row>
    <row r="650" spans="1:10" ht="12.75">
      <c r="A650" s="27"/>
      <c r="B650" s="27"/>
      <c r="C650" s="28"/>
      <c r="D650" s="28"/>
      <c r="E650" s="25"/>
      <c r="F650" s="28"/>
      <c r="G650" s="30"/>
      <c r="H650" s="25"/>
      <c r="I650" s="26"/>
      <c r="J650" s="25"/>
    </row>
    <row r="651" spans="1:10" ht="12.75">
      <c r="A651" s="27"/>
      <c r="B651" s="27"/>
      <c r="C651" s="28"/>
      <c r="D651" s="28"/>
      <c r="E651" s="25"/>
      <c r="F651" s="29"/>
      <c r="G651" s="30"/>
      <c r="H651" s="25"/>
      <c r="I651" s="26"/>
      <c r="J651" s="25"/>
    </row>
    <row r="652" spans="1:10" ht="12.75">
      <c r="A652" s="27"/>
      <c r="B652" s="27"/>
      <c r="C652" s="28"/>
      <c r="D652" s="28"/>
      <c r="E652" s="25"/>
      <c r="F652" s="29"/>
      <c r="G652" s="30"/>
      <c r="H652" s="25"/>
      <c r="I652" s="26"/>
      <c r="J652" s="25"/>
    </row>
    <row r="653" spans="1:10" ht="12.75">
      <c r="A653" s="27"/>
      <c r="B653" s="27"/>
      <c r="C653" s="28"/>
      <c r="D653" s="28"/>
      <c r="E653" s="25"/>
      <c r="F653" s="29"/>
      <c r="G653" s="30"/>
      <c r="H653" s="25"/>
      <c r="I653" s="26"/>
      <c r="J653" s="25"/>
    </row>
    <row r="654" spans="1:10" ht="12.75">
      <c r="A654" s="7"/>
      <c r="B654" s="7"/>
      <c r="C654" s="9"/>
      <c r="D654" s="9"/>
      <c r="E654" s="8"/>
      <c r="F654" s="20"/>
      <c r="G654" s="21"/>
      <c r="H654" s="8"/>
      <c r="I654" s="26"/>
      <c r="J654" s="25"/>
    </row>
    <row r="655" spans="1:10" ht="12.75">
      <c r="A655" s="27"/>
      <c r="B655" s="25"/>
      <c r="C655" s="28"/>
      <c r="D655" s="28"/>
      <c r="E655" s="25"/>
      <c r="F655" s="28"/>
      <c r="G655" s="30"/>
      <c r="H655" s="25"/>
      <c r="I655" s="26"/>
      <c r="J655" s="25"/>
    </row>
    <row r="656" spans="1:10" ht="12.75">
      <c r="A656" s="27"/>
      <c r="B656" s="27"/>
      <c r="C656" s="28"/>
      <c r="D656" s="28"/>
      <c r="E656" s="25"/>
      <c r="F656" s="28"/>
      <c r="G656" s="30"/>
      <c r="H656" s="25"/>
      <c r="I656" s="26"/>
      <c r="J656" s="25"/>
    </row>
    <row r="657" spans="1:10" ht="12.75">
      <c r="A657" s="27"/>
      <c r="B657" s="27"/>
      <c r="C657" s="28"/>
      <c r="D657" s="28"/>
      <c r="E657" s="25"/>
      <c r="F657" s="29"/>
      <c r="G657" s="30"/>
      <c r="H657" s="25"/>
      <c r="I657" s="26"/>
      <c r="J657" s="25"/>
    </row>
    <row r="658" spans="1:10" ht="12.75">
      <c r="A658" s="27"/>
      <c r="B658" s="27"/>
      <c r="C658" s="28"/>
      <c r="D658" s="28"/>
      <c r="E658" s="25"/>
      <c r="F658" s="29"/>
      <c r="G658" s="30"/>
      <c r="H658" s="25"/>
      <c r="I658" s="26"/>
      <c r="J658" s="25"/>
    </row>
    <row r="659" spans="1:10" ht="12.75">
      <c r="A659" s="27"/>
      <c r="B659" s="27"/>
      <c r="C659" s="28"/>
      <c r="D659" s="28"/>
      <c r="E659" s="25"/>
      <c r="F659" s="29"/>
      <c r="G659" s="30"/>
      <c r="H659" s="25"/>
      <c r="I659" s="26"/>
      <c r="J659" s="25"/>
    </row>
    <row r="660" spans="1:10" ht="12.75">
      <c r="A660" s="7"/>
      <c r="B660" s="7"/>
      <c r="C660" s="9"/>
      <c r="D660" s="9"/>
      <c r="E660" s="8"/>
      <c r="F660" s="20"/>
      <c r="G660" s="21"/>
      <c r="H660" s="8"/>
      <c r="I660" s="26"/>
      <c r="J660" s="25"/>
    </row>
    <row r="661" spans="1:10" ht="12.75">
      <c r="A661" s="27"/>
      <c r="B661" s="25"/>
      <c r="C661" s="28"/>
      <c r="D661" s="28"/>
      <c r="E661" s="25"/>
      <c r="F661" s="28"/>
      <c r="G661" s="30"/>
      <c r="H661" s="25"/>
      <c r="I661" s="26"/>
      <c r="J661" s="25"/>
    </row>
    <row r="662" spans="1:10" ht="12.75">
      <c r="A662" s="27"/>
      <c r="B662" s="27"/>
      <c r="C662" s="28"/>
      <c r="D662" s="28"/>
      <c r="E662" s="25"/>
      <c r="F662" s="28"/>
      <c r="G662" s="30"/>
      <c r="H662" s="25"/>
      <c r="I662" s="26"/>
      <c r="J662" s="25"/>
    </row>
    <row r="663" spans="1:10" ht="12.75">
      <c r="A663" s="27"/>
      <c r="B663" s="27"/>
      <c r="C663" s="28"/>
      <c r="D663" s="28"/>
      <c r="E663" s="25"/>
      <c r="F663" s="29"/>
      <c r="G663" s="30"/>
      <c r="H663" s="25"/>
      <c r="I663" s="26"/>
      <c r="J663" s="25"/>
    </row>
    <row r="664" spans="1:10" ht="12.75">
      <c r="A664" s="27"/>
      <c r="B664" s="27"/>
      <c r="C664" s="28"/>
      <c r="D664" s="28"/>
      <c r="E664" s="25"/>
      <c r="F664" s="29"/>
      <c r="G664" s="30"/>
      <c r="H664" s="25"/>
      <c r="I664" s="26"/>
      <c r="J664" s="25"/>
    </row>
    <row r="665" spans="1:10" ht="12.75">
      <c r="A665" s="27"/>
      <c r="B665" s="27"/>
      <c r="C665" s="28"/>
      <c r="D665" s="28"/>
      <c r="E665" s="25"/>
      <c r="F665" s="29"/>
      <c r="G665" s="30"/>
      <c r="H665" s="25"/>
      <c r="I665" s="26"/>
      <c r="J665" s="25"/>
    </row>
    <row r="666" spans="1:10" ht="12.75">
      <c r="A666" s="7"/>
      <c r="B666" s="7"/>
      <c r="C666" s="9"/>
      <c r="D666" s="9"/>
      <c r="E666" s="8"/>
      <c r="F666" s="20"/>
      <c r="G666" s="21"/>
      <c r="H666" s="8"/>
      <c r="I666" s="26"/>
      <c r="J666" s="25"/>
    </row>
    <row r="667" spans="1:10" ht="12.75">
      <c r="A667" s="27"/>
      <c r="B667" s="25"/>
      <c r="C667" s="28"/>
      <c r="D667" s="28"/>
      <c r="E667" s="25"/>
      <c r="F667" s="28"/>
      <c r="G667" s="30"/>
      <c r="H667" s="25"/>
      <c r="I667" s="31"/>
      <c r="J667" s="24"/>
    </row>
    <row r="668" spans="1:10" ht="12.75">
      <c r="A668" s="27"/>
      <c r="B668" s="27"/>
      <c r="C668" s="28"/>
      <c r="D668" s="28"/>
      <c r="E668" s="25"/>
      <c r="F668" s="28"/>
      <c r="G668" s="30"/>
      <c r="H668" s="25"/>
      <c r="I668" s="31"/>
      <c r="J668" s="24"/>
    </row>
    <row r="669" spans="1:10" ht="12.75">
      <c r="A669" s="27"/>
      <c r="B669" s="27"/>
      <c r="C669" s="28"/>
      <c r="D669" s="28"/>
      <c r="E669" s="25"/>
      <c r="F669" s="29"/>
      <c r="G669" s="30"/>
      <c r="H669" s="25"/>
      <c r="I669" s="31"/>
      <c r="J669" s="24"/>
    </row>
    <row r="670" spans="1:10" ht="12.75">
      <c r="A670" s="27"/>
      <c r="B670" s="27"/>
      <c r="C670" s="28"/>
      <c r="D670" s="28"/>
      <c r="E670" s="25"/>
      <c r="F670" s="29"/>
      <c r="G670" s="30"/>
      <c r="H670" s="25"/>
      <c r="I670" s="31"/>
      <c r="J670" s="24"/>
    </row>
    <row r="671" spans="1:10" ht="12.75">
      <c r="A671" s="27"/>
      <c r="B671" s="27"/>
      <c r="C671" s="28"/>
      <c r="D671" s="28"/>
      <c r="E671" s="25"/>
      <c r="F671" s="29"/>
      <c r="G671" s="30"/>
      <c r="H671" s="25"/>
      <c r="I671" s="31"/>
      <c r="J671" s="24"/>
    </row>
    <row r="672" spans="1:10" ht="12.75">
      <c r="A672" s="7"/>
      <c r="B672" s="7"/>
      <c r="C672" s="9"/>
      <c r="D672" s="9"/>
      <c r="E672" s="8"/>
      <c r="F672" s="20"/>
      <c r="G672" s="21"/>
      <c r="H672" s="8"/>
      <c r="I672" s="23"/>
      <c r="J672" s="24"/>
    </row>
    <row r="673" ht="15">
      <c r="G673" s="17"/>
    </row>
    <row r="674" spans="1:10" ht="12.75">
      <c r="A674" s="7"/>
      <c r="B674" s="7"/>
      <c r="C674" s="9"/>
      <c r="D674" s="9"/>
      <c r="E674" s="8"/>
      <c r="F674" s="20"/>
      <c r="G674" s="21"/>
      <c r="H674" s="8"/>
      <c r="I674" s="23"/>
      <c r="J674" s="24"/>
    </row>
    <row r="675" ht="15">
      <c r="G675" s="17"/>
    </row>
    <row r="676" spans="1:10" ht="12.75">
      <c r="A676" s="7"/>
      <c r="B676" s="7"/>
      <c r="C676" s="9"/>
      <c r="D676" s="9"/>
      <c r="E676" s="8"/>
      <c r="F676" s="20"/>
      <c r="G676" s="21"/>
      <c r="H676" s="8"/>
      <c r="I676" s="23"/>
      <c r="J676" s="24"/>
    </row>
    <row r="677" spans="1:10" ht="12.75">
      <c r="A677" s="27"/>
      <c r="B677" s="27"/>
      <c r="C677" s="28"/>
      <c r="D677" s="28"/>
      <c r="E677" s="25"/>
      <c r="F677" s="29"/>
      <c r="G677" s="30"/>
      <c r="H677" s="25"/>
      <c r="I677" s="31"/>
      <c r="J677" s="24"/>
    </row>
    <row r="678" spans="2:8" ht="15">
      <c r="B678" s="7"/>
      <c r="C678" s="9"/>
      <c r="D678" s="9"/>
      <c r="E678" s="12"/>
      <c r="F678" s="13"/>
      <c r="H678" s="12"/>
    </row>
    <row r="679" spans="2:8" ht="15">
      <c r="B679" s="7"/>
      <c r="C679" s="9"/>
      <c r="D679" s="9"/>
      <c r="E679" s="12"/>
      <c r="F679" s="13"/>
      <c r="H679" s="12"/>
    </row>
    <row r="680" spans="2:9" ht="15">
      <c r="B680" s="7"/>
      <c r="C680" s="9"/>
      <c r="D680" s="9"/>
      <c r="E680" s="3"/>
      <c r="F680" s="2"/>
      <c r="G680" s="16"/>
      <c r="H680" s="3"/>
      <c r="I680" s="2"/>
    </row>
    <row r="681" spans="2:9" ht="15">
      <c r="B681" s="8"/>
      <c r="C681" s="2"/>
      <c r="D681" s="2"/>
      <c r="E681" s="3"/>
      <c r="F681" s="2"/>
      <c r="G681" s="16"/>
      <c r="H681" s="3"/>
      <c r="I681" s="2"/>
    </row>
    <row r="682" spans="2:9" ht="15">
      <c r="B682" s="7"/>
      <c r="C682" s="5"/>
      <c r="D682" s="5"/>
      <c r="E682" s="11"/>
      <c r="F682" s="13"/>
      <c r="G682" s="19"/>
      <c r="H682" s="11"/>
      <c r="I682" s="2"/>
    </row>
    <row r="683" spans="2:9" ht="15">
      <c r="B683" s="7"/>
      <c r="C683" s="5"/>
      <c r="D683" s="5"/>
      <c r="E683" s="11"/>
      <c r="F683" s="13"/>
      <c r="G683" s="19"/>
      <c r="H683" s="11"/>
      <c r="I683" s="2"/>
    </row>
    <row r="684" spans="2:9" ht="15">
      <c r="B684" s="7"/>
      <c r="C684" s="5"/>
      <c r="D684" s="5"/>
      <c r="E684" s="11"/>
      <c r="F684" s="13"/>
      <c r="G684" s="19"/>
      <c r="H684" s="11"/>
      <c r="I684" s="2"/>
    </row>
    <row r="685" spans="2:9" ht="15">
      <c r="B685" s="7"/>
      <c r="C685" s="5"/>
      <c r="D685" s="5"/>
      <c r="E685" s="11"/>
      <c r="F685" s="13"/>
      <c r="G685" s="19"/>
      <c r="H685" s="11"/>
      <c r="I685" s="2"/>
    </row>
    <row r="686" spans="2:9" ht="15">
      <c r="B686" s="7"/>
      <c r="C686" s="5"/>
      <c r="D686" s="5"/>
      <c r="E686" s="11"/>
      <c r="F686" s="13"/>
      <c r="G686" s="19"/>
      <c r="H686" s="11"/>
      <c r="I686" s="2"/>
    </row>
    <row r="687" spans="2:9" ht="15">
      <c r="B687" s="7"/>
      <c r="C687" s="5"/>
      <c r="D687" s="5"/>
      <c r="E687" s="11"/>
      <c r="F687" s="13"/>
      <c r="G687" s="19"/>
      <c r="H687" s="11"/>
      <c r="I687" s="2"/>
    </row>
    <row r="688" spans="2:9" ht="15">
      <c r="B688" s="7"/>
      <c r="C688" s="5"/>
      <c r="D688" s="5"/>
      <c r="E688" s="11"/>
      <c r="F688" s="13"/>
      <c r="G688" s="19"/>
      <c r="H688" s="11"/>
      <c r="I688" s="2"/>
    </row>
    <row r="689" spans="2:9" ht="15">
      <c r="B689" s="7"/>
      <c r="C689" s="5"/>
      <c r="D689" s="5"/>
      <c r="E689" s="11"/>
      <c r="F689" s="13"/>
      <c r="G689" s="19"/>
      <c r="H689" s="11"/>
      <c r="I689" s="2"/>
    </row>
    <row r="690" spans="2:7" ht="15">
      <c r="B690" s="7"/>
      <c r="C690" s="4"/>
      <c r="D690" s="4"/>
      <c r="G690" s="17"/>
    </row>
    <row r="691" spans="2:7" ht="15">
      <c r="B691" s="7"/>
      <c r="C691" s="4"/>
      <c r="D691" s="4"/>
      <c r="G691" s="17"/>
    </row>
    <row r="692" spans="2:7" ht="15">
      <c r="B692" s="7"/>
      <c r="C692" s="4"/>
      <c r="D692" s="4"/>
      <c r="G692" s="17"/>
    </row>
    <row r="693" spans="2:7" ht="15">
      <c r="B693" s="7"/>
      <c r="C693" s="4"/>
      <c r="D693" s="4"/>
      <c r="G693" s="17"/>
    </row>
    <row r="694" spans="2:7" ht="15">
      <c r="B694" s="7"/>
      <c r="C694" s="4"/>
      <c r="D694" s="4"/>
      <c r="G694" s="17"/>
    </row>
    <row r="695" spans="2:7" ht="15">
      <c r="B695" s="7"/>
      <c r="C695" s="4"/>
      <c r="D695" s="4"/>
      <c r="G695" s="17"/>
    </row>
    <row r="696" spans="2:7" ht="15">
      <c r="B696" s="7"/>
      <c r="C696" s="4"/>
      <c r="D696" s="4"/>
      <c r="G696" s="17"/>
    </row>
    <row r="697" spans="2:7" ht="15">
      <c r="B697" s="7"/>
      <c r="C697" s="4"/>
      <c r="D697" s="4"/>
      <c r="G697" s="17"/>
    </row>
    <row r="698" spans="2:7" ht="15">
      <c r="B698" s="7"/>
      <c r="C698" s="4"/>
      <c r="D698" s="4"/>
      <c r="G698" s="17"/>
    </row>
    <row r="699" spans="2:7" ht="15">
      <c r="B699" s="7"/>
      <c r="C699" s="4"/>
      <c r="D699" s="4"/>
      <c r="G699" s="17"/>
    </row>
    <row r="700" spans="2:7" ht="15">
      <c r="B700" s="7"/>
      <c r="C700" s="4"/>
      <c r="D700" s="4"/>
      <c r="G700" s="17"/>
    </row>
    <row r="701" spans="2:7" ht="15">
      <c r="B701" s="7"/>
      <c r="C701" s="4"/>
      <c r="D701" s="4"/>
      <c r="G701" s="17"/>
    </row>
    <row r="702" spans="2:7" ht="15">
      <c r="B702" s="7"/>
      <c r="C702" s="4"/>
      <c r="D702" s="4"/>
      <c r="G702" s="17"/>
    </row>
    <row r="703" spans="2:7" ht="15">
      <c r="B703" s="7"/>
      <c r="C703" s="4"/>
      <c r="D703" s="4"/>
      <c r="G703" s="17"/>
    </row>
    <row r="704" spans="2:7" ht="15">
      <c r="B704" s="7"/>
      <c r="C704" s="4"/>
      <c r="D704" s="4"/>
      <c r="G704" s="17"/>
    </row>
    <row r="705" spans="2:7" ht="15">
      <c r="B705" s="7"/>
      <c r="C705" s="4"/>
      <c r="D705" s="4"/>
      <c r="G705" s="17"/>
    </row>
    <row r="706" spans="2:7" ht="15">
      <c r="B706" s="7"/>
      <c r="C706" s="4"/>
      <c r="D706" s="4"/>
      <c r="G706" s="17"/>
    </row>
    <row r="707" spans="2:7" ht="15">
      <c r="B707" s="7"/>
      <c r="C707" s="4"/>
      <c r="D707" s="4"/>
      <c r="G707" s="17"/>
    </row>
    <row r="708" spans="2:7" ht="15">
      <c r="B708" s="7"/>
      <c r="C708" s="4"/>
      <c r="D708" s="4"/>
      <c r="G708" s="17"/>
    </row>
    <row r="709" spans="2:7" ht="15">
      <c r="B709" s="7"/>
      <c r="C709" s="4"/>
      <c r="D709" s="4"/>
      <c r="G709" s="17"/>
    </row>
    <row r="710" spans="2:7" ht="15">
      <c r="B710" s="7"/>
      <c r="C710" s="4"/>
      <c r="D710" s="4"/>
      <c r="G710" s="17"/>
    </row>
    <row r="711" spans="2:7" ht="15">
      <c r="B711" s="7"/>
      <c r="C711" s="4"/>
      <c r="D711" s="4"/>
      <c r="G711" s="17"/>
    </row>
    <row r="712" spans="2:7" ht="15">
      <c r="B712" s="7"/>
      <c r="C712" s="4"/>
      <c r="D712" s="4"/>
      <c r="G712" s="17"/>
    </row>
    <row r="713" spans="2:7" ht="15">
      <c r="B713" s="7"/>
      <c r="C713" s="4"/>
      <c r="D713" s="4"/>
      <c r="G713" s="17"/>
    </row>
    <row r="714" spans="2:4" ht="15">
      <c r="B714" s="7"/>
      <c r="C714" s="4"/>
      <c r="D714" s="4"/>
    </row>
    <row r="715" spans="2:4" ht="15">
      <c r="B715" s="7"/>
      <c r="C715" s="4"/>
      <c r="D715" s="4"/>
    </row>
    <row r="716" spans="2:4" ht="15">
      <c r="B716" s="7"/>
      <c r="C716" s="4"/>
      <c r="D716" s="4"/>
    </row>
    <row r="717" spans="2:4" ht="15">
      <c r="B717" s="7"/>
      <c r="C717" s="4"/>
      <c r="D717" s="4"/>
    </row>
    <row r="718" spans="2:4" ht="15">
      <c r="B718" s="7"/>
      <c r="C718" s="4"/>
      <c r="D718" s="4"/>
    </row>
    <row r="719" spans="2:4" ht="15">
      <c r="B719" s="7"/>
      <c r="C719" s="4"/>
      <c r="D719" s="4"/>
    </row>
    <row r="720" spans="2:4" ht="15">
      <c r="B720" s="7"/>
      <c r="C720" s="4"/>
      <c r="D720" s="4"/>
    </row>
    <row r="721" spans="2:4" ht="15">
      <c r="B721" s="7"/>
      <c r="C721" s="4"/>
      <c r="D721" s="4"/>
    </row>
    <row r="722" spans="2:4" ht="15">
      <c r="B722" s="7"/>
      <c r="C722" s="4"/>
      <c r="D722" s="4"/>
    </row>
    <row r="723" spans="2:4" ht="15">
      <c r="B723" s="7"/>
      <c r="C723" s="4"/>
      <c r="D723" s="4"/>
    </row>
    <row r="724" spans="2:4" ht="15">
      <c r="B724" s="7"/>
      <c r="C724" s="4"/>
      <c r="D724" s="4"/>
    </row>
    <row r="725" spans="2:4" ht="15">
      <c r="B725" s="7"/>
      <c r="C725" s="4"/>
      <c r="D725" s="4"/>
    </row>
    <row r="726" spans="2:4" ht="15">
      <c r="B726" s="7"/>
      <c r="C726" s="4"/>
      <c r="D726" s="4"/>
    </row>
    <row r="727" spans="2:4" ht="15">
      <c r="B727" s="7"/>
      <c r="C727" s="4"/>
      <c r="D727" s="4"/>
    </row>
    <row r="728" spans="2:4" ht="15">
      <c r="B728" s="7"/>
      <c r="C728" s="4"/>
      <c r="D728" s="4"/>
    </row>
    <row r="729" spans="2:4" ht="15">
      <c r="B729" s="7"/>
      <c r="C729" s="4"/>
      <c r="D729" s="4"/>
    </row>
    <row r="730" spans="2:4" ht="15">
      <c r="B730" s="7"/>
      <c r="C730" s="4"/>
      <c r="D730" s="4"/>
    </row>
    <row r="731" spans="2:4" ht="15">
      <c r="B731" s="7"/>
      <c r="C731" s="4"/>
      <c r="D731" s="4"/>
    </row>
    <row r="732" spans="2:4" ht="15">
      <c r="B732" s="7"/>
      <c r="C732" s="4"/>
      <c r="D732" s="4"/>
    </row>
    <row r="733" spans="2:4" ht="15">
      <c r="B733" s="7"/>
      <c r="C733" s="4"/>
      <c r="D733" s="4"/>
    </row>
    <row r="734" spans="2:4" ht="15">
      <c r="B734" s="7"/>
      <c r="C734" s="4"/>
      <c r="D734" s="4"/>
    </row>
    <row r="735" spans="2:4" ht="15">
      <c r="B735" s="7"/>
      <c r="C735" s="4"/>
      <c r="D735" s="4"/>
    </row>
    <row r="736" spans="2:4" ht="15">
      <c r="B736" s="7"/>
      <c r="C736" s="4"/>
      <c r="D736" s="4"/>
    </row>
    <row r="737" spans="2:4" ht="15">
      <c r="B737" s="7"/>
      <c r="C737" s="4"/>
      <c r="D737" s="4"/>
    </row>
    <row r="738" spans="2:4" ht="15">
      <c r="B738" s="7"/>
      <c r="C738" s="4"/>
      <c r="D738" s="4"/>
    </row>
    <row r="739" spans="2:4" ht="15">
      <c r="B739" s="7"/>
      <c r="C739" s="4"/>
      <c r="D739" s="4"/>
    </row>
    <row r="740" spans="2:4" ht="15">
      <c r="B740" s="7"/>
      <c r="C740" s="4"/>
      <c r="D740" s="4"/>
    </row>
    <row r="741" spans="2:4" ht="15">
      <c r="B741" s="7"/>
      <c r="C741" s="4"/>
      <c r="D741" s="4"/>
    </row>
    <row r="742" spans="2:4" ht="15">
      <c r="B742" s="7"/>
      <c r="C742" s="4"/>
      <c r="D742" s="4"/>
    </row>
    <row r="743" spans="2:4" ht="15">
      <c r="B743" s="7"/>
      <c r="C743" s="4"/>
      <c r="D743" s="4"/>
    </row>
    <row r="744" spans="2:4" ht="15">
      <c r="B744" s="7"/>
      <c r="C744" s="4"/>
      <c r="D744" s="4"/>
    </row>
    <row r="745" spans="2:4" ht="15">
      <c r="B745" s="7"/>
      <c r="C745" s="4"/>
      <c r="D745" s="4"/>
    </row>
    <row r="746" spans="2:4" ht="15">
      <c r="B746" s="7"/>
      <c r="C746" s="4"/>
      <c r="D746" s="4"/>
    </row>
    <row r="747" spans="2:4" ht="15">
      <c r="B747" s="7"/>
      <c r="C747" s="4"/>
      <c r="D747" s="4"/>
    </row>
    <row r="748" spans="2:4" ht="15">
      <c r="B748" s="7"/>
      <c r="C748" s="4"/>
      <c r="D748" s="4"/>
    </row>
    <row r="749" spans="2:4" ht="15">
      <c r="B749" s="7"/>
      <c r="C749" s="4"/>
      <c r="D749" s="4"/>
    </row>
    <row r="750" spans="2:4" ht="15">
      <c r="B750" s="7"/>
      <c r="C750" s="4"/>
      <c r="D750" s="4"/>
    </row>
    <row r="751" spans="2:4" ht="15">
      <c r="B751" s="7"/>
      <c r="C751" s="4"/>
      <c r="D751" s="4"/>
    </row>
    <row r="752" ht="15">
      <c r="B752" s="7"/>
    </row>
    <row r="753" ht="15">
      <c r="B753" s="7"/>
    </row>
    <row r="754" ht="15">
      <c r="B754" s="7"/>
    </row>
    <row r="755" ht="15">
      <c r="B755" s="7"/>
    </row>
    <row r="756" ht="15">
      <c r="B756" s="7"/>
    </row>
    <row r="757" ht="15">
      <c r="B757" s="7"/>
    </row>
    <row r="758" ht="15">
      <c r="B758" s="7"/>
    </row>
    <row r="759" ht="15">
      <c r="B759" s="7"/>
    </row>
    <row r="760" ht="15">
      <c r="B760" s="7"/>
    </row>
    <row r="761" ht="15">
      <c r="B761" s="7"/>
    </row>
    <row r="762" ht="15">
      <c r="B762" s="7"/>
    </row>
    <row r="763" ht="15">
      <c r="B763" s="7"/>
    </row>
    <row r="764" ht="15">
      <c r="B764" s="7"/>
    </row>
    <row r="765" ht="15">
      <c r="B765" s="7"/>
    </row>
    <row r="766" ht="15">
      <c r="B766" s="7"/>
    </row>
    <row r="767" ht="15">
      <c r="B767" s="7"/>
    </row>
    <row r="768" ht="15">
      <c r="B768" s="7"/>
    </row>
    <row r="769" ht="15">
      <c r="B769" s="7"/>
    </row>
    <row r="770" ht="15">
      <c r="B770" s="7"/>
    </row>
    <row r="771" ht="15">
      <c r="B771" s="7"/>
    </row>
    <row r="772" ht="15">
      <c r="B772" s="7"/>
    </row>
    <row r="773" ht="15">
      <c r="B773" s="7"/>
    </row>
    <row r="774" ht="15">
      <c r="B774" s="7"/>
    </row>
    <row r="775" ht="15">
      <c r="B775" s="7"/>
    </row>
    <row r="776" ht="15">
      <c r="B776" s="7"/>
    </row>
    <row r="777" ht="15">
      <c r="B777" s="7"/>
    </row>
    <row r="778" ht="15">
      <c r="B778" s="7"/>
    </row>
    <row r="779" ht="15">
      <c r="B779" s="7"/>
    </row>
    <row r="780" ht="15">
      <c r="B780" s="7"/>
    </row>
    <row r="781" ht="15">
      <c r="B781" s="7"/>
    </row>
    <row r="782" ht="15">
      <c r="B782" s="7"/>
    </row>
    <row r="783" ht="15">
      <c r="B783" s="7"/>
    </row>
    <row r="784" ht="15">
      <c r="B784" s="7"/>
    </row>
    <row r="785" ht="15">
      <c r="B785" s="7"/>
    </row>
    <row r="786" ht="15">
      <c r="B786" s="7"/>
    </row>
    <row r="787" ht="15">
      <c r="B787" s="7"/>
    </row>
    <row r="788" ht="15">
      <c r="B788" s="7"/>
    </row>
    <row r="789" ht="15">
      <c r="B789" s="7"/>
    </row>
    <row r="790" ht="15">
      <c r="B790" s="7"/>
    </row>
    <row r="791" ht="15">
      <c r="B791" s="7"/>
    </row>
    <row r="792" ht="15">
      <c r="B792" s="7"/>
    </row>
    <row r="793" ht="15">
      <c r="B793" s="7"/>
    </row>
    <row r="794" ht="15">
      <c r="B794" s="7"/>
    </row>
    <row r="795" ht="15">
      <c r="B795" s="7"/>
    </row>
    <row r="796" ht="15">
      <c r="B796" s="7"/>
    </row>
    <row r="797" ht="15">
      <c r="B797" s="7"/>
    </row>
    <row r="798" ht="15">
      <c r="B798" s="7"/>
    </row>
    <row r="799" ht="15">
      <c r="B799" s="7"/>
    </row>
    <row r="800" ht="15">
      <c r="B800" s="7"/>
    </row>
    <row r="801" ht="15">
      <c r="B801" s="7"/>
    </row>
    <row r="802" ht="15">
      <c r="B802" s="7"/>
    </row>
    <row r="803" ht="15">
      <c r="B803" s="7"/>
    </row>
    <row r="804" ht="15">
      <c r="B804" s="7"/>
    </row>
    <row r="805" ht="15">
      <c r="B805" s="7"/>
    </row>
    <row r="806" ht="15">
      <c r="B806" s="7"/>
    </row>
    <row r="807" ht="15">
      <c r="B807" s="7"/>
    </row>
    <row r="808" ht="15">
      <c r="B808" s="7"/>
    </row>
    <row r="809" ht="15">
      <c r="B809" s="7"/>
    </row>
    <row r="810" ht="15">
      <c r="B810" s="7"/>
    </row>
    <row r="811" ht="15">
      <c r="B811" s="7"/>
    </row>
    <row r="812" ht="15">
      <c r="B812" s="7"/>
    </row>
    <row r="813" ht="15">
      <c r="B813" s="7"/>
    </row>
    <row r="814" ht="15">
      <c r="B814" s="7"/>
    </row>
    <row r="815" ht="15">
      <c r="B815" s="7"/>
    </row>
    <row r="816" ht="15">
      <c r="B816" s="7"/>
    </row>
    <row r="817" ht="15">
      <c r="B817" s="7"/>
    </row>
    <row r="818" ht="15">
      <c r="B818" s="7"/>
    </row>
    <row r="819" ht="15">
      <c r="B819" s="7"/>
    </row>
    <row r="820" ht="15">
      <c r="B820" s="7"/>
    </row>
    <row r="821" ht="15">
      <c r="B821" s="7"/>
    </row>
    <row r="822" ht="15">
      <c r="B822" s="7"/>
    </row>
    <row r="823" ht="15">
      <c r="B823" s="7"/>
    </row>
    <row r="824" ht="15">
      <c r="B824" s="7"/>
    </row>
    <row r="825" ht="15">
      <c r="B825" s="7"/>
    </row>
    <row r="826" ht="15">
      <c r="B826" s="7"/>
    </row>
    <row r="827" ht="15">
      <c r="B827" s="7"/>
    </row>
    <row r="828" ht="15">
      <c r="B828" s="7"/>
    </row>
    <row r="829" ht="15">
      <c r="B829" s="7"/>
    </row>
    <row r="830" ht="15">
      <c r="B830" s="7"/>
    </row>
    <row r="831" ht="15">
      <c r="B831" s="7"/>
    </row>
    <row r="832" ht="15">
      <c r="B832" s="7"/>
    </row>
    <row r="833" ht="15">
      <c r="B833" s="7"/>
    </row>
    <row r="834" ht="15">
      <c r="B834" s="7"/>
    </row>
    <row r="835" ht="15">
      <c r="B835" s="7"/>
    </row>
    <row r="836" ht="15">
      <c r="B836" s="7"/>
    </row>
    <row r="837" ht="15">
      <c r="B837" s="7"/>
    </row>
    <row r="838" ht="15">
      <c r="B838" s="7"/>
    </row>
    <row r="839" ht="15">
      <c r="B839" s="7"/>
    </row>
    <row r="840" ht="15">
      <c r="B840" s="7"/>
    </row>
    <row r="841" ht="15">
      <c r="B841" s="7"/>
    </row>
    <row r="842" ht="15">
      <c r="B842" s="7"/>
    </row>
    <row r="843" ht="15">
      <c r="B843" s="7"/>
    </row>
    <row r="844" ht="15">
      <c r="B844" s="7"/>
    </row>
    <row r="845" ht="15">
      <c r="B845" s="7"/>
    </row>
    <row r="846" ht="15">
      <c r="B846" s="7"/>
    </row>
    <row r="847" ht="15">
      <c r="B847" s="7"/>
    </row>
    <row r="848" ht="15">
      <c r="B848" s="7"/>
    </row>
    <row r="849" ht="15">
      <c r="B849" s="7"/>
    </row>
    <row r="850" ht="15">
      <c r="B850" s="7"/>
    </row>
    <row r="851" ht="15">
      <c r="B851" s="7"/>
    </row>
    <row r="852" ht="15">
      <c r="B852" s="7"/>
    </row>
    <row r="853" ht="15">
      <c r="B853" s="7"/>
    </row>
    <row r="854" ht="15">
      <c r="B854" s="7"/>
    </row>
    <row r="855" ht="15">
      <c r="B855" s="7"/>
    </row>
    <row r="856" ht="15">
      <c r="B856" s="7"/>
    </row>
    <row r="857" ht="15">
      <c r="B857" s="7"/>
    </row>
    <row r="858" ht="15">
      <c r="B858" s="7"/>
    </row>
    <row r="859" ht="15">
      <c r="B859" s="7"/>
    </row>
    <row r="860" ht="15">
      <c r="B860" s="7"/>
    </row>
    <row r="861" ht="15">
      <c r="B861" s="7"/>
    </row>
    <row r="862" ht="15">
      <c r="B862" s="7"/>
    </row>
    <row r="863" ht="15">
      <c r="B863" s="7"/>
    </row>
    <row r="864" ht="15">
      <c r="B864" s="7"/>
    </row>
    <row r="865" ht="15">
      <c r="B865" s="7"/>
    </row>
    <row r="866" ht="15">
      <c r="B866" s="7"/>
    </row>
    <row r="867" ht="15">
      <c r="B867" s="7"/>
    </row>
    <row r="868" ht="15">
      <c r="B868" s="7"/>
    </row>
    <row r="869" ht="15">
      <c r="B869" s="7"/>
    </row>
    <row r="870" ht="15">
      <c r="B870" s="7"/>
    </row>
    <row r="871" ht="15">
      <c r="B871" s="7"/>
    </row>
    <row r="872" ht="15">
      <c r="B872" s="7"/>
    </row>
    <row r="873" ht="15">
      <c r="B873" s="7"/>
    </row>
    <row r="874" ht="15">
      <c r="B874" s="7"/>
    </row>
    <row r="875" ht="15">
      <c r="B875" s="7"/>
    </row>
    <row r="876" ht="15">
      <c r="B876" s="7"/>
    </row>
    <row r="877" ht="15">
      <c r="B877" s="7"/>
    </row>
    <row r="878" ht="15">
      <c r="B878" s="7"/>
    </row>
    <row r="879" ht="15">
      <c r="B879" s="7"/>
    </row>
    <row r="880" ht="15">
      <c r="B880" s="7"/>
    </row>
    <row r="881" ht="15">
      <c r="B881" s="7"/>
    </row>
    <row r="882" ht="15">
      <c r="B882" s="7"/>
    </row>
    <row r="883" ht="15">
      <c r="B883" s="7"/>
    </row>
    <row r="884" ht="15">
      <c r="B884" s="7"/>
    </row>
    <row r="885" ht="15">
      <c r="B885" s="7"/>
    </row>
    <row r="886" ht="15">
      <c r="B886" s="7"/>
    </row>
    <row r="887" ht="15">
      <c r="B887" s="7"/>
    </row>
    <row r="888" ht="15">
      <c r="B888" s="7"/>
    </row>
    <row r="889" ht="15">
      <c r="B889" s="7"/>
    </row>
    <row r="890" ht="15">
      <c r="B890" s="7"/>
    </row>
    <row r="891" ht="15">
      <c r="B891" s="7"/>
    </row>
    <row r="892" ht="15">
      <c r="B892" s="7"/>
    </row>
    <row r="893" ht="15">
      <c r="B893" s="7"/>
    </row>
    <row r="894" ht="15">
      <c r="B894" s="7"/>
    </row>
    <row r="895" ht="15">
      <c r="B895" s="7"/>
    </row>
    <row r="896" ht="15">
      <c r="B896" s="7"/>
    </row>
    <row r="897" ht="15">
      <c r="B897" s="7"/>
    </row>
    <row r="898" ht="15">
      <c r="B898" s="7"/>
    </row>
    <row r="899" ht="15">
      <c r="B899" s="7"/>
    </row>
    <row r="900" ht="15">
      <c r="B900" s="7"/>
    </row>
    <row r="901" ht="15">
      <c r="B901" s="7"/>
    </row>
    <row r="902" ht="15">
      <c r="B902" s="7"/>
    </row>
    <row r="903" ht="15">
      <c r="B903" s="7"/>
    </row>
    <row r="904" ht="15">
      <c r="B904" s="7"/>
    </row>
    <row r="905" ht="15">
      <c r="B905" s="7"/>
    </row>
    <row r="906" ht="15">
      <c r="B906" s="7"/>
    </row>
    <row r="907" ht="15">
      <c r="B907" s="7"/>
    </row>
    <row r="908" ht="15">
      <c r="B908" s="7"/>
    </row>
    <row r="909" ht="15">
      <c r="B909" s="7"/>
    </row>
    <row r="910" ht="15">
      <c r="B910" s="7"/>
    </row>
    <row r="911" ht="15">
      <c r="B911" s="7"/>
    </row>
    <row r="912" ht="15">
      <c r="B912" s="7"/>
    </row>
    <row r="913" ht="15">
      <c r="B913" s="7"/>
    </row>
    <row r="914" ht="15">
      <c r="B914" s="7"/>
    </row>
    <row r="915" ht="15">
      <c r="B915" s="7"/>
    </row>
    <row r="916" ht="15">
      <c r="B916" s="7"/>
    </row>
    <row r="917" ht="15">
      <c r="B917" s="7"/>
    </row>
    <row r="918" ht="15">
      <c r="B918" s="7"/>
    </row>
    <row r="919" ht="15">
      <c r="B919" s="7"/>
    </row>
    <row r="920" ht="15">
      <c r="B920" s="7"/>
    </row>
    <row r="921" ht="15">
      <c r="B921" s="7"/>
    </row>
    <row r="922" ht="15">
      <c r="B922" s="7"/>
    </row>
    <row r="923" ht="15">
      <c r="B923" s="7"/>
    </row>
    <row r="924" ht="15">
      <c r="B924" s="7"/>
    </row>
    <row r="925" ht="15">
      <c r="B925" s="7"/>
    </row>
    <row r="926" ht="15">
      <c r="B926" s="7"/>
    </row>
    <row r="927" ht="15">
      <c r="B927" s="7"/>
    </row>
    <row r="928" ht="15">
      <c r="B928" s="7"/>
    </row>
    <row r="929" ht="15">
      <c r="B929" s="7"/>
    </row>
    <row r="930" ht="15">
      <c r="B930" s="7"/>
    </row>
    <row r="931" ht="15">
      <c r="B931" s="7"/>
    </row>
    <row r="932" ht="15">
      <c r="B932" s="7"/>
    </row>
    <row r="933" ht="15">
      <c r="B933" s="7"/>
    </row>
    <row r="934" ht="15">
      <c r="B934" s="7"/>
    </row>
    <row r="935" ht="15">
      <c r="B935" s="7"/>
    </row>
    <row r="936" ht="15">
      <c r="B936" s="7"/>
    </row>
    <row r="937" ht="15">
      <c r="B937" s="7"/>
    </row>
    <row r="938" ht="15">
      <c r="B938" s="7"/>
    </row>
    <row r="939" ht="15">
      <c r="B939" s="7"/>
    </row>
    <row r="940" ht="15">
      <c r="B940" s="7"/>
    </row>
    <row r="941" ht="15">
      <c r="B941" s="7"/>
    </row>
    <row r="942" ht="15">
      <c r="B942" s="7"/>
    </row>
    <row r="943" ht="15">
      <c r="B943" s="7"/>
    </row>
    <row r="944" ht="15">
      <c r="B944" s="7"/>
    </row>
    <row r="945" ht="15">
      <c r="B945" s="7"/>
    </row>
    <row r="946" ht="15">
      <c r="B946" s="7"/>
    </row>
    <row r="947" ht="15">
      <c r="B947" s="7"/>
    </row>
    <row r="948" ht="15">
      <c r="B948" s="7"/>
    </row>
    <row r="949" ht="15">
      <c r="B949" s="7"/>
    </row>
    <row r="950" ht="15">
      <c r="B950" s="7"/>
    </row>
    <row r="951" ht="15">
      <c r="B951" s="7"/>
    </row>
    <row r="952" ht="15">
      <c r="B952" s="7"/>
    </row>
    <row r="953" ht="15">
      <c r="B953" s="7"/>
    </row>
    <row r="954" ht="15">
      <c r="B954" s="7"/>
    </row>
    <row r="955" ht="15">
      <c r="B955" s="7"/>
    </row>
    <row r="956" ht="15">
      <c r="B956" s="7"/>
    </row>
    <row r="957" ht="15">
      <c r="B957" s="7"/>
    </row>
    <row r="958" ht="15">
      <c r="B958" s="7"/>
    </row>
    <row r="959" ht="15">
      <c r="B959" s="7"/>
    </row>
    <row r="960" ht="15">
      <c r="B960" s="7"/>
    </row>
    <row r="961" ht="15">
      <c r="B961" s="7"/>
    </row>
    <row r="962" ht="15">
      <c r="B962" s="7"/>
    </row>
    <row r="963" ht="15">
      <c r="B963" s="7"/>
    </row>
    <row r="964" ht="15">
      <c r="B964" s="7"/>
    </row>
    <row r="965" ht="15">
      <c r="B965" s="7"/>
    </row>
    <row r="966" ht="15">
      <c r="B966" s="7"/>
    </row>
    <row r="967" ht="15">
      <c r="B967" s="7"/>
    </row>
    <row r="968" ht="15">
      <c r="B968" s="7"/>
    </row>
    <row r="969" ht="15">
      <c r="B969" s="7"/>
    </row>
    <row r="970" ht="15">
      <c r="B970" s="7"/>
    </row>
    <row r="971" ht="15">
      <c r="B971" s="7"/>
    </row>
    <row r="972" ht="15">
      <c r="B972" s="7"/>
    </row>
    <row r="973" ht="15">
      <c r="B973" s="7"/>
    </row>
    <row r="974" ht="15">
      <c r="B974" s="7"/>
    </row>
    <row r="975" ht="15">
      <c r="B975" s="7"/>
    </row>
    <row r="976" ht="15">
      <c r="B976" s="7"/>
    </row>
    <row r="977" ht="15">
      <c r="B977" s="7"/>
    </row>
    <row r="978" ht="15">
      <c r="B978" s="7"/>
    </row>
    <row r="979" ht="15">
      <c r="B979" s="7"/>
    </row>
    <row r="980" ht="15">
      <c r="B980" s="7"/>
    </row>
    <row r="981" ht="15">
      <c r="B981" s="7"/>
    </row>
    <row r="982" ht="15">
      <c r="B982" s="7"/>
    </row>
    <row r="983" ht="15">
      <c r="B983" s="7"/>
    </row>
    <row r="984" ht="15">
      <c r="B984" s="7"/>
    </row>
    <row r="985" ht="15">
      <c r="B985" s="7"/>
    </row>
    <row r="986" ht="15">
      <c r="B986" s="7"/>
    </row>
    <row r="987" ht="15">
      <c r="B987" s="7"/>
    </row>
    <row r="988" ht="15">
      <c r="B988" s="7"/>
    </row>
    <row r="989" ht="15">
      <c r="B989" s="7"/>
    </row>
    <row r="990" ht="15">
      <c r="B990" s="7"/>
    </row>
    <row r="991" ht="15">
      <c r="B991" s="7"/>
    </row>
    <row r="992" ht="15">
      <c r="B992" s="7"/>
    </row>
    <row r="993" ht="15">
      <c r="B993" s="7"/>
    </row>
    <row r="994" ht="15">
      <c r="B994" s="7"/>
    </row>
    <row r="995" ht="15">
      <c r="B995" s="7"/>
    </row>
    <row r="996" ht="15">
      <c r="B996" s="7"/>
    </row>
    <row r="997" ht="15">
      <c r="B997" s="7"/>
    </row>
    <row r="998" ht="15">
      <c r="B998" s="7"/>
    </row>
    <row r="999" ht="15">
      <c r="B999" s="7"/>
    </row>
    <row r="1000" ht="15">
      <c r="B1000" s="7"/>
    </row>
    <row r="1001" ht="15">
      <c r="B1001" s="7"/>
    </row>
    <row r="1002" ht="15">
      <c r="B1002" s="7"/>
    </row>
    <row r="1003" ht="15">
      <c r="B1003" s="7"/>
    </row>
    <row r="1004" ht="15">
      <c r="B1004" s="7"/>
    </row>
    <row r="1005" ht="15">
      <c r="B1005" s="7"/>
    </row>
    <row r="1006" ht="15">
      <c r="B1006" s="7"/>
    </row>
    <row r="1007" ht="15">
      <c r="B1007" s="7"/>
    </row>
    <row r="1008" ht="15">
      <c r="B1008" s="7"/>
    </row>
    <row r="1009" ht="15">
      <c r="B1009" s="7"/>
    </row>
    <row r="1010" ht="15">
      <c r="B1010" s="7"/>
    </row>
    <row r="1011" ht="15">
      <c r="B1011" s="7"/>
    </row>
    <row r="1012" ht="15">
      <c r="B1012" s="7"/>
    </row>
    <row r="1013" ht="15">
      <c r="B1013" s="7"/>
    </row>
    <row r="1014" ht="15">
      <c r="B1014" s="7"/>
    </row>
    <row r="1015" ht="15">
      <c r="B1015" s="7"/>
    </row>
    <row r="1016" ht="15">
      <c r="B1016" s="7"/>
    </row>
    <row r="1017" ht="15">
      <c r="B1017" s="7"/>
    </row>
    <row r="1018" ht="15">
      <c r="B1018" s="7"/>
    </row>
    <row r="1019" ht="15">
      <c r="B1019" s="7"/>
    </row>
    <row r="1020" ht="15">
      <c r="B1020" s="7"/>
    </row>
    <row r="1021" ht="15">
      <c r="B1021" s="7"/>
    </row>
    <row r="1022" ht="15">
      <c r="B1022" s="7"/>
    </row>
    <row r="1023" ht="15">
      <c r="B1023" s="7"/>
    </row>
    <row r="1024" ht="15">
      <c r="B1024" s="7"/>
    </row>
    <row r="1025" ht="15">
      <c r="B1025" s="7"/>
    </row>
    <row r="1026" ht="15">
      <c r="B1026" s="7"/>
    </row>
    <row r="1027" ht="15">
      <c r="B1027" s="7"/>
    </row>
    <row r="1028" ht="15">
      <c r="B1028" s="7"/>
    </row>
    <row r="1029" ht="15">
      <c r="B1029" s="7"/>
    </row>
    <row r="1030" ht="15">
      <c r="B1030" s="7"/>
    </row>
    <row r="1031" ht="15">
      <c r="B1031" s="7"/>
    </row>
    <row r="1032" ht="15">
      <c r="B1032" s="7"/>
    </row>
    <row r="1033" ht="15">
      <c r="B1033" s="7"/>
    </row>
    <row r="1034" ht="15">
      <c r="B1034" s="7"/>
    </row>
    <row r="1035" ht="15">
      <c r="B1035" s="7"/>
    </row>
    <row r="1036" ht="15">
      <c r="B1036" s="7"/>
    </row>
    <row r="1037" ht="15">
      <c r="B1037" s="7"/>
    </row>
    <row r="1038" ht="15">
      <c r="B1038" s="7"/>
    </row>
    <row r="1039" ht="15">
      <c r="B1039" s="7"/>
    </row>
    <row r="1040" ht="15">
      <c r="B1040" s="7"/>
    </row>
    <row r="1041" ht="15">
      <c r="B1041" s="7"/>
    </row>
    <row r="1042" ht="15">
      <c r="B1042" s="7"/>
    </row>
    <row r="1043" ht="15">
      <c r="B1043" s="7"/>
    </row>
    <row r="1044" ht="15">
      <c r="B1044" s="7"/>
    </row>
    <row r="1045" ht="15">
      <c r="B1045" s="7"/>
    </row>
    <row r="1046" ht="15">
      <c r="B1046" s="7"/>
    </row>
    <row r="1047" ht="15">
      <c r="B1047" s="7"/>
    </row>
    <row r="1048" ht="15">
      <c r="B1048" s="7"/>
    </row>
    <row r="1049" ht="15">
      <c r="B1049" s="7"/>
    </row>
    <row r="1050" ht="15">
      <c r="B1050" s="7"/>
    </row>
    <row r="1051" ht="15">
      <c r="B1051" s="7"/>
    </row>
    <row r="1052" ht="15">
      <c r="B1052" s="7"/>
    </row>
    <row r="1053" ht="15">
      <c r="B1053" s="7"/>
    </row>
    <row r="1054" ht="15">
      <c r="B1054" s="7"/>
    </row>
    <row r="1055" ht="15">
      <c r="B1055" s="7"/>
    </row>
    <row r="1056" ht="15">
      <c r="B1056" s="7"/>
    </row>
    <row r="1057" ht="15">
      <c r="B1057" s="7"/>
    </row>
    <row r="1058" ht="15">
      <c r="B1058" s="7"/>
    </row>
    <row r="1059" ht="15">
      <c r="B1059" s="7"/>
    </row>
    <row r="1060" ht="15">
      <c r="B1060" s="7"/>
    </row>
    <row r="1061" ht="15">
      <c r="B1061" s="7"/>
    </row>
    <row r="1062" ht="15">
      <c r="B1062" s="7"/>
    </row>
    <row r="1063" ht="15">
      <c r="B1063" s="7"/>
    </row>
    <row r="1064" ht="15">
      <c r="B1064" s="7"/>
    </row>
    <row r="1065" ht="15">
      <c r="B1065" s="7"/>
    </row>
    <row r="1066" ht="15">
      <c r="B1066" s="7"/>
    </row>
  </sheetData>
  <sheetProtection password="E212" sheet="1" objects="1" scenarios="1"/>
  <mergeCells count="3">
    <mergeCell ref="A2:B2"/>
    <mergeCell ref="F2:G2"/>
    <mergeCell ref="A1:I1"/>
  </mergeCells>
  <printOptions/>
  <pageMargins left="0.6" right="0.24" top="0.22" bottom="0.29" header="0.17" footer="0.17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L883"/>
  <sheetViews>
    <sheetView workbookViewId="0" topLeftCell="A1">
      <selection activeCell="E9" sqref="E9"/>
    </sheetView>
  </sheetViews>
  <sheetFormatPr defaultColWidth="11.421875" defaultRowHeight="12.75"/>
  <cols>
    <col min="1" max="1" width="5.8515625" style="1" customWidth="1"/>
    <col min="2" max="2" width="8.7109375" style="1" customWidth="1"/>
    <col min="3" max="3" width="18.140625" style="0" bestFit="1" customWidth="1"/>
    <col min="4" max="4" width="11.7109375" style="0" bestFit="1" customWidth="1"/>
    <col min="5" max="5" width="6.7109375" style="10" customWidth="1"/>
    <col min="6" max="6" width="26.8515625" style="14" bestFit="1" customWidth="1"/>
    <col min="7" max="7" width="13.8515625" style="18" customWidth="1"/>
    <col min="8" max="8" width="7.00390625" style="10" bestFit="1" customWidth="1"/>
    <col min="9" max="9" width="5.421875" style="0" bestFit="1" customWidth="1"/>
    <col min="10" max="10" width="12.28125" style="0" hidden="1" customWidth="1"/>
    <col min="11" max="11" width="11.57421875" style="0" hidden="1" customWidth="1"/>
  </cols>
  <sheetData>
    <row r="1" spans="1:9" s="33" customFormat="1" ht="31.5" customHeight="1">
      <c r="A1" s="89" t="s">
        <v>171</v>
      </c>
      <c r="B1" s="89"/>
      <c r="C1" s="89"/>
      <c r="D1" s="89"/>
      <c r="E1" s="89"/>
      <c r="F1" s="89"/>
      <c r="G1" s="89"/>
      <c r="H1" s="89"/>
      <c r="I1" s="89"/>
    </row>
    <row r="2" spans="1:8" s="32" customFormat="1" ht="31.5" customHeight="1">
      <c r="A2" s="87" t="s">
        <v>0</v>
      </c>
      <c r="B2" s="87"/>
      <c r="C2" s="35">
        <v>0.7743055555555555</v>
      </c>
      <c r="D2" s="22" t="s">
        <v>10</v>
      </c>
      <c r="E2" s="22"/>
      <c r="F2" s="88" t="s">
        <v>11</v>
      </c>
      <c r="G2" s="88"/>
      <c r="H2" s="37"/>
    </row>
    <row r="3" spans="1:9" s="33" customFormat="1" ht="34.5" customHeight="1" thickBot="1">
      <c r="A3" s="94" t="s">
        <v>9</v>
      </c>
      <c r="B3" s="94" t="s">
        <v>3</v>
      </c>
      <c r="C3" s="94" t="s">
        <v>4</v>
      </c>
      <c r="D3" s="94" t="s">
        <v>5</v>
      </c>
      <c r="E3" s="94" t="s">
        <v>285</v>
      </c>
      <c r="F3" s="94" t="s">
        <v>7</v>
      </c>
      <c r="G3" s="94" t="s">
        <v>8</v>
      </c>
      <c r="H3" s="94" t="s">
        <v>6</v>
      </c>
      <c r="I3" s="94" t="s">
        <v>41</v>
      </c>
    </row>
    <row r="4" spans="1:12" ht="19.5" customHeight="1">
      <c r="A4" s="95">
        <v>1</v>
      </c>
      <c r="B4" s="93">
        <v>372</v>
      </c>
      <c r="C4" s="81" t="s">
        <v>231</v>
      </c>
      <c r="D4" s="81" t="s">
        <v>39</v>
      </c>
      <c r="E4" s="82">
        <v>70</v>
      </c>
      <c r="F4" s="80" t="s">
        <v>40</v>
      </c>
      <c r="G4" s="72">
        <v>0.006908564814814815</v>
      </c>
      <c r="H4" s="66" t="s">
        <v>18</v>
      </c>
      <c r="I4" s="78" t="str">
        <f aca="true" t="shared" si="0" ref="I4:I20">IF(J4&gt;29,H4&amp;J4,IF(J4&gt;19,H4&amp;"HK",IF(J4&lt;=1,H4&amp;"Sch.D",IF(J4=2,H4&amp;"Sch.C",IF(J4=3,H4&amp;"Sch.B",IF(J4=4,H4&amp;"Sch.A",IF(J4=5,H4&amp;"JB",IF(J4=6,H4&amp;"JA",))))))))</f>
        <v>M35</v>
      </c>
      <c r="J4" s="59">
        <f aca="true" ca="1" t="shared" si="1" ref="J4:J28">IF((YEAR(NOW())-E4-1900)&gt;29,INT((YEAR(NOW())-E4-1900)/5)*5,IF((YEAR(NOW())-E4-1900)&gt;19,YEAR(NOW())-E4-1900,INT((YEAR(NOW())-E4-1900)/2-3)))</f>
        <v>35</v>
      </c>
      <c r="K4" s="36">
        <f aca="true" t="shared" si="2" ref="K4:K28">IF(TIMEVALUE(TEXT(G4,"mm:ss,00"))&lt;0.006424,5,IF(TIMEVALUE(TEXT(G4,"mm:ss,00"))&lt;0.006771,4,IF(TIMEVALUE(TEXT(G4,"mm:ss,00"))&lt;0.007118,3,IF(TIMEVALUE(TEXT(G4,"mm:ss,00"))&lt;0.007639,2,IF(TIMEVALUE(TEXT(G4,"mm:ss,00"))&lt;0.008333,1,6)))))</f>
        <v>3</v>
      </c>
      <c r="L4" s="32"/>
    </row>
    <row r="5" spans="1:12" ht="19.5" customHeight="1">
      <c r="A5" s="95">
        <v>2</v>
      </c>
      <c r="B5" s="93">
        <v>169</v>
      </c>
      <c r="C5" s="63" t="s">
        <v>102</v>
      </c>
      <c r="D5" s="63" t="s">
        <v>37</v>
      </c>
      <c r="E5" s="66">
        <v>69</v>
      </c>
      <c r="F5" s="63"/>
      <c r="G5" s="85">
        <v>0.00702037037037037</v>
      </c>
      <c r="H5" s="66" t="s">
        <v>18</v>
      </c>
      <c r="I5" s="78" t="str">
        <f t="shared" si="0"/>
        <v>M35</v>
      </c>
      <c r="J5" s="59">
        <f ca="1" t="shared" si="1"/>
        <v>35</v>
      </c>
      <c r="K5" s="36">
        <f t="shared" si="2"/>
        <v>3</v>
      </c>
      <c r="L5" s="32"/>
    </row>
    <row r="6" spans="1:12" ht="19.5" customHeight="1">
      <c r="A6" s="95">
        <v>3</v>
      </c>
      <c r="B6" s="93">
        <v>393</v>
      </c>
      <c r="C6" s="63" t="s">
        <v>197</v>
      </c>
      <c r="D6" s="63" t="s">
        <v>198</v>
      </c>
      <c r="E6" s="66">
        <v>70</v>
      </c>
      <c r="F6" s="63" t="s">
        <v>196</v>
      </c>
      <c r="G6" s="92">
        <v>0.0070386574074074075</v>
      </c>
      <c r="H6" s="66" t="s">
        <v>18</v>
      </c>
      <c r="I6" s="78" t="str">
        <f t="shared" si="0"/>
        <v>M35</v>
      </c>
      <c r="J6" s="59">
        <f ca="1" t="shared" si="1"/>
        <v>35</v>
      </c>
      <c r="K6" s="36">
        <f t="shared" si="2"/>
        <v>3</v>
      </c>
      <c r="L6" s="32"/>
    </row>
    <row r="7" spans="1:12" ht="19.5" customHeight="1">
      <c r="A7" s="95">
        <v>4</v>
      </c>
      <c r="B7" s="93">
        <v>180</v>
      </c>
      <c r="C7" s="63" t="s">
        <v>114</v>
      </c>
      <c r="D7" s="63" t="s">
        <v>115</v>
      </c>
      <c r="E7" s="66">
        <v>62</v>
      </c>
      <c r="F7" s="63" t="s">
        <v>17</v>
      </c>
      <c r="G7" s="85">
        <v>0.007110648148148147</v>
      </c>
      <c r="H7" s="66" t="s">
        <v>18</v>
      </c>
      <c r="I7" s="78" t="str">
        <f t="shared" si="0"/>
        <v>M45</v>
      </c>
      <c r="J7" s="59">
        <f ca="1" t="shared" si="1"/>
        <v>45</v>
      </c>
      <c r="K7" s="36">
        <f t="shared" si="2"/>
        <v>3</v>
      </c>
      <c r="L7" s="32"/>
    </row>
    <row r="8" spans="1:12" ht="19.5" customHeight="1">
      <c r="A8" s="95">
        <v>5</v>
      </c>
      <c r="B8" s="93">
        <v>170</v>
      </c>
      <c r="C8" s="63" t="s">
        <v>103</v>
      </c>
      <c r="D8" s="63" t="s">
        <v>104</v>
      </c>
      <c r="E8" s="66">
        <v>61</v>
      </c>
      <c r="F8" s="63" t="s">
        <v>105</v>
      </c>
      <c r="G8" s="85">
        <v>0.00711550925925926</v>
      </c>
      <c r="H8" s="66" t="s">
        <v>22</v>
      </c>
      <c r="I8" s="78" t="str">
        <f t="shared" si="0"/>
        <v>W45</v>
      </c>
      <c r="J8" s="59">
        <f ca="1" t="shared" si="1"/>
        <v>45</v>
      </c>
      <c r="K8" s="36">
        <f t="shared" si="2"/>
        <v>3</v>
      </c>
      <c r="L8" s="32"/>
    </row>
    <row r="9" spans="1:12" ht="19.5" customHeight="1">
      <c r="A9" s="95">
        <v>6</v>
      </c>
      <c r="B9" s="93">
        <v>172</v>
      </c>
      <c r="C9" s="63" t="s">
        <v>106</v>
      </c>
      <c r="D9" s="63" t="s">
        <v>60</v>
      </c>
      <c r="E9" s="66">
        <v>89</v>
      </c>
      <c r="F9" s="63" t="s">
        <v>49</v>
      </c>
      <c r="G9" s="85">
        <v>0.0071585648148148155</v>
      </c>
      <c r="H9" s="66" t="s">
        <v>22</v>
      </c>
      <c r="I9" s="78" t="str">
        <f t="shared" si="0"/>
        <v>WJA</v>
      </c>
      <c r="J9" s="59">
        <f ca="1" t="shared" si="1"/>
        <v>6</v>
      </c>
      <c r="K9" s="36">
        <f t="shared" si="2"/>
        <v>2</v>
      </c>
      <c r="L9" s="32"/>
    </row>
    <row r="10" spans="1:12" ht="19.5" customHeight="1">
      <c r="A10" s="95">
        <v>7</v>
      </c>
      <c r="B10" s="93">
        <v>171</v>
      </c>
      <c r="C10" s="63" t="s">
        <v>78</v>
      </c>
      <c r="D10" s="63" t="s">
        <v>43</v>
      </c>
      <c r="E10" s="66">
        <v>88</v>
      </c>
      <c r="F10" s="63" t="s">
        <v>49</v>
      </c>
      <c r="G10" s="85">
        <v>0.007159027777777777</v>
      </c>
      <c r="H10" s="66" t="s">
        <v>22</v>
      </c>
      <c r="I10" s="78" t="str">
        <f t="shared" si="0"/>
        <v>WJA</v>
      </c>
      <c r="J10" s="59">
        <f ca="1" t="shared" si="1"/>
        <v>6</v>
      </c>
      <c r="K10" s="36">
        <f t="shared" si="2"/>
        <v>2</v>
      </c>
      <c r="L10" s="32"/>
    </row>
    <row r="11" spans="1:12" ht="19.5" customHeight="1">
      <c r="A11" s="95">
        <v>8</v>
      </c>
      <c r="B11" s="93">
        <v>383</v>
      </c>
      <c r="C11" s="81" t="s">
        <v>222</v>
      </c>
      <c r="D11" s="81" t="s">
        <v>223</v>
      </c>
      <c r="E11" s="82">
        <v>67</v>
      </c>
      <c r="F11" s="80" t="s">
        <v>286</v>
      </c>
      <c r="G11" s="92">
        <v>0.007200231481481482</v>
      </c>
      <c r="H11" s="82" t="s">
        <v>18</v>
      </c>
      <c r="I11" s="78" t="str">
        <f t="shared" si="0"/>
        <v>M40</v>
      </c>
      <c r="J11" s="59">
        <f ca="1" t="shared" si="1"/>
        <v>40</v>
      </c>
      <c r="K11" s="36">
        <f t="shared" si="2"/>
        <v>2</v>
      </c>
      <c r="L11" s="32"/>
    </row>
    <row r="12" spans="1:12" ht="19.5" customHeight="1">
      <c r="A12" s="95">
        <v>9</v>
      </c>
      <c r="B12" s="93">
        <v>174</v>
      </c>
      <c r="C12" s="63" t="s">
        <v>23</v>
      </c>
      <c r="D12" s="63" t="s">
        <v>24</v>
      </c>
      <c r="E12" s="66">
        <v>72</v>
      </c>
      <c r="F12" s="63" t="s">
        <v>107</v>
      </c>
      <c r="G12" s="85">
        <v>0.007223842592592592</v>
      </c>
      <c r="H12" s="66" t="s">
        <v>18</v>
      </c>
      <c r="I12" s="78" t="str">
        <f t="shared" si="0"/>
        <v>M35</v>
      </c>
      <c r="J12" s="59">
        <f ca="1" t="shared" si="1"/>
        <v>35</v>
      </c>
      <c r="K12" s="36">
        <f t="shared" si="2"/>
        <v>2</v>
      </c>
      <c r="L12" s="32"/>
    </row>
    <row r="13" spans="1:12" ht="19.5" customHeight="1">
      <c r="A13" s="95">
        <v>10</v>
      </c>
      <c r="B13" s="93">
        <v>184</v>
      </c>
      <c r="C13" s="63" t="s">
        <v>119</v>
      </c>
      <c r="D13" s="63" t="s">
        <v>64</v>
      </c>
      <c r="E13" s="66">
        <v>60</v>
      </c>
      <c r="F13" s="63" t="s">
        <v>120</v>
      </c>
      <c r="G13" s="85">
        <v>0.007273611111111112</v>
      </c>
      <c r="H13" s="66" t="s">
        <v>18</v>
      </c>
      <c r="I13" s="78" t="str">
        <f t="shared" si="0"/>
        <v>M45</v>
      </c>
      <c r="J13" s="59">
        <f ca="1" t="shared" si="1"/>
        <v>45</v>
      </c>
      <c r="K13" s="36">
        <f t="shared" si="2"/>
        <v>2</v>
      </c>
      <c r="L13" s="32"/>
    </row>
    <row r="14" spans="1:12" ht="19.5" customHeight="1">
      <c r="A14" s="95">
        <v>11</v>
      </c>
      <c r="B14" s="93">
        <v>175</v>
      </c>
      <c r="C14" s="63" t="s">
        <v>108</v>
      </c>
      <c r="D14" s="63" t="s">
        <v>109</v>
      </c>
      <c r="E14" s="66">
        <v>88</v>
      </c>
      <c r="F14" s="63" t="s">
        <v>110</v>
      </c>
      <c r="G14" s="85">
        <v>0.007285879629629629</v>
      </c>
      <c r="H14" s="66" t="s">
        <v>22</v>
      </c>
      <c r="I14" s="78" t="str">
        <f t="shared" si="0"/>
        <v>WJA</v>
      </c>
      <c r="J14" s="59">
        <f ca="1" t="shared" si="1"/>
        <v>6</v>
      </c>
      <c r="K14" s="36">
        <f t="shared" si="2"/>
        <v>2</v>
      </c>
      <c r="L14" s="32"/>
    </row>
    <row r="15" spans="1:12" ht="19.5" customHeight="1">
      <c r="A15" s="95">
        <v>12</v>
      </c>
      <c r="B15" s="93">
        <v>178</v>
      </c>
      <c r="C15" s="63" t="s">
        <v>111</v>
      </c>
      <c r="D15" s="63" t="s">
        <v>112</v>
      </c>
      <c r="E15" s="66">
        <v>53</v>
      </c>
      <c r="F15" s="63" t="s">
        <v>98</v>
      </c>
      <c r="G15" s="85">
        <v>0.007288888888888889</v>
      </c>
      <c r="H15" s="66" t="s">
        <v>18</v>
      </c>
      <c r="I15" s="78" t="str">
        <f t="shared" si="0"/>
        <v>M50</v>
      </c>
      <c r="J15" s="59">
        <f ca="1" t="shared" si="1"/>
        <v>50</v>
      </c>
      <c r="K15" s="36">
        <f t="shared" si="2"/>
        <v>2</v>
      </c>
      <c r="L15" s="32"/>
    </row>
    <row r="16" spans="1:12" ht="19.5" customHeight="1">
      <c r="A16" s="95">
        <v>13</v>
      </c>
      <c r="B16" s="93">
        <v>179</v>
      </c>
      <c r="C16" s="63" t="s">
        <v>113</v>
      </c>
      <c r="D16" s="63" t="s">
        <v>77</v>
      </c>
      <c r="E16" s="66">
        <v>65</v>
      </c>
      <c r="F16" s="63" t="s">
        <v>50</v>
      </c>
      <c r="G16" s="85">
        <v>0.007346296296296296</v>
      </c>
      <c r="H16" s="66" t="s">
        <v>18</v>
      </c>
      <c r="I16" s="78" t="str">
        <f t="shared" si="0"/>
        <v>M40</v>
      </c>
      <c r="J16" s="59">
        <f ca="1" t="shared" si="1"/>
        <v>40</v>
      </c>
      <c r="K16" s="36">
        <f t="shared" si="2"/>
        <v>2</v>
      </c>
      <c r="L16" s="32"/>
    </row>
    <row r="17" spans="1:12" ht="19.5" customHeight="1">
      <c r="A17" s="95">
        <v>14</v>
      </c>
      <c r="B17" s="93">
        <v>365</v>
      </c>
      <c r="C17" s="81" t="s">
        <v>236</v>
      </c>
      <c r="D17" s="81" t="s">
        <v>76</v>
      </c>
      <c r="E17" s="82">
        <v>81</v>
      </c>
      <c r="F17" s="80"/>
      <c r="G17" s="72">
        <v>0.007360648148148148</v>
      </c>
      <c r="H17" s="66" t="s">
        <v>18</v>
      </c>
      <c r="I17" s="78" t="str">
        <f t="shared" si="0"/>
        <v>MHK</v>
      </c>
      <c r="J17" s="59">
        <f ca="1" t="shared" si="1"/>
        <v>26</v>
      </c>
      <c r="K17" s="36">
        <f t="shared" si="2"/>
        <v>2</v>
      </c>
      <c r="L17" s="32"/>
    </row>
    <row r="18" spans="1:12" ht="19.5" customHeight="1">
      <c r="A18" s="95">
        <v>15</v>
      </c>
      <c r="B18" s="93">
        <v>378</v>
      </c>
      <c r="C18" s="81" t="s">
        <v>230</v>
      </c>
      <c r="D18" s="81" t="s">
        <v>34</v>
      </c>
      <c r="E18" s="82">
        <v>75</v>
      </c>
      <c r="F18" s="80" t="s">
        <v>229</v>
      </c>
      <c r="G18" s="92">
        <v>0.007372222222222222</v>
      </c>
      <c r="H18" s="82" t="s">
        <v>18</v>
      </c>
      <c r="I18" s="78" t="str">
        <f t="shared" si="0"/>
        <v>M30</v>
      </c>
      <c r="J18" s="59">
        <f ca="1" t="shared" si="1"/>
        <v>30</v>
      </c>
      <c r="K18" s="36">
        <f t="shared" si="2"/>
        <v>2</v>
      </c>
      <c r="L18" s="32"/>
    </row>
    <row r="19" spans="1:12" ht="20.25" customHeight="1">
      <c r="A19" s="95">
        <v>16</v>
      </c>
      <c r="B19" s="93">
        <v>185</v>
      </c>
      <c r="C19" s="63" t="s">
        <v>31</v>
      </c>
      <c r="D19" s="63" t="s">
        <v>32</v>
      </c>
      <c r="E19" s="66">
        <v>69</v>
      </c>
      <c r="F19" s="63" t="s">
        <v>30</v>
      </c>
      <c r="G19" s="85">
        <v>0.007386805555555556</v>
      </c>
      <c r="H19" s="66" t="s">
        <v>18</v>
      </c>
      <c r="I19" s="78" t="str">
        <f t="shared" si="0"/>
        <v>M35</v>
      </c>
      <c r="J19" s="59">
        <f ca="1" t="shared" si="1"/>
        <v>35</v>
      </c>
      <c r="K19" s="36">
        <f t="shared" si="2"/>
        <v>2</v>
      </c>
      <c r="L19" s="32"/>
    </row>
    <row r="20" spans="1:12" ht="20.25" customHeight="1">
      <c r="A20" s="95">
        <v>17</v>
      </c>
      <c r="B20" s="93">
        <v>181</v>
      </c>
      <c r="C20" s="63" t="s">
        <v>79</v>
      </c>
      <c r="D20" s="63" t="s">
        <v>116</v>
      </c>
      <c r="E20" s="66">
        <v>90</v>
      </c>
      <c r="F20" s="80" t="s">
        <v>81</v>
      </c>
      <c r="G20" s="85">
        <v>0.007405324074074074</v>
      </c>
      <c r="H20" s="66" t="s">
        <v>22</v>
      </c>
      <c r="I20" s="78" t="str">
        <f t="shared" si="0"/>
        <v>WJB</v>
      </c>
      <c r="J20" s="59">
        <f ca="1" t="shared" si="1"/>
        <v>5</v>
      </c>
      <c r="K20" s="36">
        <f t="shared" si="2"/>
        <v>2</v>
      </c>
      <c r="L20" s="32"/>
    </row>
    <row r="21" spans="1:12" ht="20.25" customHeight="1">
      <c r="A21" s="95">
        <v>18</v>
      </c>
      <c r="B21" s="93">
        <v>379</v>
      </c>
      <c r="C21" s="81" t="s">
        <v>248</v>
      </c>
      <c r="D21" s="81" t="s">
        <v>249</v>
      </c>
      <c r="E21" s="68"/>
      <c r="F21" s="13"/>
      <c r="G21" s="72">
        <v>0.007408101851851852</v>
      </c>
      <c r="H21" s="66" t="s">
        <v>18</v>
      </c>
      <c r="I21" s="78"/>
      <c r="J21" s="59">
        <f ca="1" t="shared" si="1"/>
        <v>105</v>
      </c>
      <c r="K21" s="36">
        <f t="shared" si="2"/>
        <v>2</v>
      </c>
      <c r="L21" s="32"/>
    </row>
    <row r="22" spans="1:12" ht="20.25" customHeight="1">
      <c r="A22" s="95">
        <v>19</v>
      </c>
      <c r="B22" s="93">
        <v>382</v>
      </c>
      <c r="C22" s="81" t="s">
        <v>221</v>
      </c>
      <c r="D22" s="81" t="s">
        <v>198</v>
      </c>
      <c r="E22" s="82">
        <v>70</v>
      </c>
      <c r="F22" s="80" t="s">
        <v>287</v>
      </c>
      <c r="G22" s="92">
        <v>0.007420138888888889</v>
      </c>
      <c r="H22" s="82" t="s">
        <v>18</v>
      </c>
      <c r="I22" s="78" t="str">
        <f aca="true" t="shared" si="3" ref="I22:I28">IF(J22&gt;29,H22&amp;J22,IF(J22&gt;19,H22&amp;"HK",IF(J22&lt;=1,H22&amp;"Sch.D",IF(J22=2,H22&amp;"Sch.C",IF(J22=3,H22&amp;"Sch.B",IF(J22=4,H22&amp;"Sch.A",IF(J22=5,H22&amp;"JB",IF(J22=6,H22&amp;"JA",))))))))</f>
        <v>M35</v>
      </c>
      <c r="J22" s="59">
        <f ca="1" t="shared" si="1"/>
        <v>35</v>
      </c>
      <c r="K22" s="36">
        <f t="shared" si="2"/>
        <v>2</v>
      </c>
      <c r="L22" s="32"/>
    </row>
    <row r="23" spans="1:12" ht="19.5" customHeight="1">
      <c r="A23" s="95">
        <v>20</v>
      </c>
      <c r="B23" s="93">
        <v>182</v>
      </c>
      <c r="C23" s="63" t="s">
        <v>117</v>
      </c>
      <c r="D23" s="63" t="s">
        <v>195</v>
      </c>
      <c r="E23" s="66">
        <v>89</v>
      </c>
      <c r="F23" s="63" t="s">
        <v>110</v>
      </c>
      <c r="G23" s="85">
        <v>0.007428240740740741</v>
      </c>
      <c r="H23" s="66" t="s">
        <v>22</v>
      </c>
      <c r="I23" s="78" t="str">
        <f t="shared" si="3"/>
        <v>WJA</v>
      </c>
      <c r="J23" s="78">
        <f ca="1" t="shared" si="1"/>
        <v>6</v>
      </c>
      <c r="K23" s="36">
        <f t="shared" si="2"/>
        <v>2</v>
      </c>
      <c r="L23" s="32"/>
    </row>
    <row r="24" spans="1:12" ht="19.5" customHeight="1">
      <c r="A24" s="95">
        <v>21</v>
      </c>
      <c r="B24" s="93">
        <v>223</v>
      </c>
      <c r="C24" s="63" t="s">
        <v>121</v>
      </c>
      <c r="D24" s="63" t="s">
        <v>122</v>
      </c>
      <c r="E24" s="63">
        <v>86</v>
      </c>
      <c r="F24" s="63" t="s">
        <v>45</v>
      </c>
      <c r="G24" s="85">
        <v>0.007586805555555556</v>
      </c>
      <c r="H24" s="66" t="s">
        <v>22</v>
      </c>
      <c r="I24" s="78" t="str">
        <f t="shared" si="3"/>
        <v>WHK</v>
      </c>
      <c r="J24" s="78">
        <f ca="1" t="shared" si="1"/>
        <v>21</v>
      </c>
      <c r="K24" s="36">
        <f t="shared" si="2"/>
        <v>2</v>
      </c>
      <c r="L24" s="32"/>
    </row>
    <row r="25" spans="1:12" ht="19.5" customHeight="1">
      <c r="A25" s="95">
        <v>22</v>
      </c>
      <c r="B25" s="93">
        <v>371</v>
      </c>
      <c r="C25" s="81" t="s">
        <v>280</v>
      </c>
      <c r="D25" s="81" t="s">
        <v>19</v>
      </c>
      <c r="E25" s="82">
        <v>55</v>
      </c>
      <c r="F25" s="80" t="s">
        <v>245</v>
      </c>
      <c r="G25" s="72">
        <v>0.0076298611111111116</v>
      </c>
      <c r="H25" s="66" t="s">
        <v>18</v>
      </c>
      <c r="I25" s="78" t="str">
        <f t="shared" si="3"/>
        <v>M50</v>
      </c>
      <c r="J25" s="78">
        <f ca="1" t="shared" si="1"/>
        <v>50</v>
      </c>
      <c r="K25" s="36">
        <f t="shared" si="2"/>
        <v>2</v>
      </c>
      <c r="L25" s="32"/>
    </row>
    <row r="26" spans="1:12" ht="19.5" customHeight="1">
      <c r="A26" s="95">
        <v>23</v>
      </c>
      <c r="B26" s="93">
        <v>377</v>
      </c>
      <c r="C26" s="81" t="s">
        <v>227</v>
      </c>
      <c r="D26" s="81" t="s">
        <v>228</v>
      </c>
      <c r="E26" s="82">
        <v>72</v>
      </c>
      <c r="F26" s="80" t="s">
        <v>229</v>
      </c>
      <c r="G26" s="92">
        <v>0.007638657407407407</v>
      </c>
      <c r="H26" s="82" t="s">
        <v>18</v>
      </c>
      <c r="I26" s="78" t="str">
        <f t="shared" si="3"/>
        <v>M35</v>
      </c>
      <c r="J26" s="78">
        <f ca="1" t="shared" si="1"/>
        <v>35</v>
      </c>
      <c r="K26" s="36">
        <f t="shared" si="2"/>
        <v>2</v>
      </c>
      <c r="L26" s="32"/>
    </row>
    <row r="27" spans="1:12" ht="19.5" customHeight="1">
      <c r="A27" s="95">
        <v>24</v>
      </c>
      <c r="B27" s="93">
        <v>380</v>
      </c>
      <c r="C27" s="81" t="s">
        <v>281</v>
      </c>
      <c r="D27" s="81" t="s">
        <v>47</v>
      </c>
      <c r="E27" s="82">
        <v>65</v>
      </c>
      <c r="F27" s="80" t="s">
        <v>226</v>
      </c>
      <c r="G27" s="92">
        <v>0.007700347222222222</v>
      </c>
      <c r="H27" s="82" t="s">
        <v>18</v>
      </c>
      <c r="I27" s="78" t="str">
        <f t="shared" si="3"/>
        <v>M40</v>
      </c>
      <c r="J27" s="78">
        <f ca="1" t="shared" si="1"/>
        <v>40</v>
      </c>
      <c r="K27" s="36">
        <f t="shared" si="2"/>
        <v>1</v>
      </c>
      <c r="L27" s="32"/>
    </row>
    <row r="28" spans="1:12" ht="19.5" customHeight="1">
      <c r="A28" s="95">
        <v>25</v>
      </c>
      <c r="B28" s="93">
        <v>177</v>
      </c>
      <c r="C28" s="63" t="s">
        <v>35</v>
      </c>
      <c r="D28" s="63" t="s">
        <v>36</v>
      </c>
      <c r="E28" s="66">
        <v>68</v>
      </c>
      <c r="F28" s="63" t="s">
        <v>30</v>
      </c>
      <c r="G28" s="85">
        <v>0.008361458333333334</v>
      </c>
      <c r="H28" s="66" t="s">
        <v>18</v>
      </c>
      <c r="I28" s="78" t="str">
        <f t="shared" si="3"/>
        <v>M35</v>
      </c>
      <c r="J28" s="78">
        <f ca="1" t="shared" si="1"/>
        <v>35</v>
      </c>
      <c r="K28" s="36">
        <f t="shared" si="2"/>
        <v>6</v>
      </c>
      <c r="L28" s="32"/>
    </row>
    <row r="29" spans="2:10" ht="19.5" customHeight="1">
      <c r="B29" s="7"/>
      <c r="C29" s="70"/>
      <c r="D29" s="70"/>
      <c r="E29" s="68"/>
      <c r="G29" s="71"/>
      <c r="H29" s="68"/>
      <c r="I29" s="26"/>
      <c r="J29" s="26"/>
    </row>
    <row r="30" spans="2:10" ht="19.5" customHeight="1">
      <c r="B30" s="7"/>
      <c r="C30" s="70"/>
      <c r="D30" s="70"/>
      <c r="E30" s="68"/>
      <c r="G30" s="71"/>
      <c r="H30" s="68"/>
      <c r="I30" s="26"/>
      <c r="J30" s="26"/>
    </row>
    <row r="31" spans="2:10" ht="19.5" customHeight="1">
      <c r="B31" s="7"/>
      <c r="C31" s="70"/>
      <c r="D31" s="70"/>
      <c r="E31" s="68"/>
      <c r="G31" s="71"/>
      <c r="H31" s="68"/>
      <c r="I31" s="26"/>
      <c r="J31" s="26"/>
    </row>
    <row r="32" spans="2:10" ht="19.5" customHeight="1">
      <c r="B32" s="7"/>
      <c r="C32" s="70"/>
      <c r="D32" s="70"/>
      <c r="E32" s="68"/>
      <c r="G32" s="71"/>
      <c r="H32" s="68"/>
      <c r="I32" s="26"/>
      <c r="J32" s="26"/>
    </row>
    <row r="33" spans="2:10" ht="19.5" customHeight="1">
      <c r="B33" s="7"/>
      <c r="C33" s="70"/>
      <c r="D33" s="70"/>
      <c r="E33" s="68"/>
      <c r="G33" s="71"/>
      <c r="H33" s="68"/>
      <c r="I33" s="26"/>
      <c r="J33" s="26"/>
    </row>
    <row r="34" spans="2:10" ht="19.5" customHeight="1">
      <c r="B34" s="7"/>
      <c r="C34" s="70"/>
      <c r="D34" s="70"/>
      <c r="E34" s="68"/>
      <c r="G34" s="71"/>
      <c r="H34" s="48"/>
      <c r="I34" s="26"/>
      <c r="J34" s="26"/>
    </row>
    <row r="35" spans="3:10" ht="19.5" customHeight="1">
      <c r="C35" s="6"/>
      <c r="D35" s="6"/>
      <c r="E35" s="68"/>
      <c r="F35" s="69"/>
      <c r="G35" s="71"/>
      <c r="H35" s="68"/>
      <c r="I35" s="26"/>
      <c r="J35" s="25"/>
    </row>
    <row r="36" spans="3:10" ht="19.5" customHeight="1">
      <c r="C36" s="2"/>
      <c r="D36" s="2"/>
      <c r="E36" s="3"/>
      <c r="F36" s="2"/>
      <c r="G36" s="71"/>
      <c r="H36" s="3"/>
      <c r="I36" s="26"/>
      <c r="J36" s="25"/>
    </row>
    <row r="37" spans="3:10" ht="19.5" customHeight="1">
      <c r="C37" s="2"/>
      <c r="D37" s="2"/>
      <c r="E37" s="3"/>
      <c r="F37" s="2"/>
      <c r="G37" s="71"/>
      <c r="H37" s="3"/>
      <c r="I37" s="26"/>
      <c r="J37" s="25"/>
    </row>
    <row r="38" spans="3:10" ht="19.5" customHeight="1">
      <c r="C38" s="2"/>
      <c r="D38" s="2"/>
      <c r="E38" s="3"/>
      <c r="F38" s="2"/>
      <c r="G38" s="71"/>
      <c r="H38" s="3"/>
      <c r="I38" s="26"/>
      <c r="J38" s="25"/>
    </row>
    <row r="39" spans="3:10" ht="19.5" customHeight="1">
      <c r="C39" s="2"/>
      <c r="D39" s="2"/>
      <c r="E39" s="3"/>
      <c r="F39" s="2"/>
      <c r="G39" s="71"/>
      <c r="H39" s="3"/>
      <c r="I39" s="26"/>
      <c r="J39" s="25"/>
    </row>
    <row r="40" spans="3:10" ht="19.5" customHeight="1">
      <c r="C40" s="2"/>
      <c r="D40" s="2"/>
      <c r="E40" s="3"/>
      <c r="F40" s="2"/>
      <c r="G40" s="71"/>
      <c r="H40" s="3"/>
      <c r="I40" s="26"/>
      <c r="J40" s="25"/>
    </row>
    <row r="41" spans="3:10" ht="19.5" customHeight="1">
      <c r="C41" s="2"/>
      <c r="D41" s="2"/>
      <c r="E41" s="3"/>
      <c r="F41" s="2"/>
      <c r="G41" s="71"/>
      <c r="H41" s="3"/>
      <c r="I41" s="26"/>
      <c r="J41" s="25"/>
    </row>
    <row r="42" spans="3:10" ht="19.5" customHeight="1">
      <c r="C42" s="2"/>
      <c r="D42" s="2"/>
      <c r="E42" s="3"/>
      <c r="F42" s="2"/>
      <c r="G42" s="71"/>
      <c r="H42" s="3"/>
      <c r="I42" s="26"/>
      <c r="J42" s="25"/>
    </row>
    <row r="43" spans="3:10" ht="19.5" customHeight="1">
      <c r="C43" s="2"/>
      <c r="D43" s="2"/>
      <c r="E43" s="3"/>
      <c r="F43" s="2"/>
      <c r="G43" s="71"/>
      <c r="H43" s="3"/>
      <c r="I43" s="26"/>
      <c r="J43" s="25"/>
    </row>
    <row r="44" spans="3:10" ht="19.5" customHeight="1">
      <c r="C44" s="2"/>
      <c r="D44" s="2"/>
      <c r="E44" s="3"/>
      <c r="F44" s="2"/>
      <c r="G44" s="71"/>
      <c r="H44" s="3"/>
      <c r="I44" s="26"/>
      <c r="J44" s="25"/>
    </row>
    <row r="45" spans="3:10" ht="19.5" customHeight="1">
      <c r="C45" s="2"/>
      <c r="D45" s="2"/>
      <c r="E45" s="3"/>
      <c r="F45" s="2"/>
      <c r="G45" s="71"/>
      <c r="H45" s="3"/>
      <c r="I45" s="26"/>
      <c r="J45" s="25"/>
    </row>
    <row r="46" spans="3:10" ht="19.5" customHeight="1">
      <c r="C46" s="2"/>
      <c r="D46" s="2"/>
      <c r="E46" s="3"/>
      <c r="F46" s="2"/>
      <c r="G46" s="71"/>
      <c r="H46" s="3"/>
      <c r="I46" s="26"/>
      <c r="J46" s="25"/>
    </row>
    <row r="47" spans="3:10" ht="19.5" customHeight="1">
      <c r="C47" s="2"/>
      <c r="D47" s="2"/>
      <c r="E47" s="3"/>
      <c r="F47" s="2"/>
      <c r="G47" s="71"/>
      <c r="H47" s="3"/>
      <c r="I47" s="26"/>
      <c r="J47" s="25"/>
    </row>
    <row r="48" spans="3:10" ht="19.5" customHeight="1">
      <c r="C48" s="9"/>
      <c r="D48" s="9"/>
      <c r="E48" s="3"/>
      <c r="F48" s="2"/>
      <c r="G48" s="71"/>
      <c r="H48" s="3"/>
      <c r="I48" s="26"/>
      <c r="J48" s="25"/>
    </row>
    <row r="49" spans="3:10" ht="19.5" customHeight="1">
      <c r="C49" s="9"/>
      <c r="D49" s="9"/>
      <c r="E49" s="8"/>
      <c r="F49" s="20"/>
      <c r="G49" s="71"/>
      <c r="H49" s="12"/>
      <c r="I49" s="26"/>
      <c r="J49" s="25"/>
    </row>
    <row r="50" spans="3:10" ht="19.5" customHeight="1">
      <c r="C50" s="9"/>
      <c r="D50" s="9"/>
      <c r="E50" s="8"/>
      <c r="F50" s="9"/>
      <c r="G50" s="71"/>
      <c r="H50" s="12"/>
      <c r="I50" s="26"/>
      <c r="J50" s="25"/>
    </row>
    <row r="51" spans="3:10" ht="19.5" customHeight="1">
      <c r="C51" s="9"/>
      <c r="D51" s="9"/>
      <c r="E51" s="8"/>
      <c r="F51" s="9"/>
      <c r="G51" s="71"/>
      <c r="H51" s="12"/>
      <c r="I51" s="26"/>
      <c r="J51" s="25"/>
    </row>
    <row r="52" spans="3:10" ht="19.5" customHeight="1">
      <c r="C52" s="9"/>
      <c r="D52" s="9"/>
      <c r="E52" s="8"/>
      <c r="F52" s="9"/>
      <c r="G52" s="71"/>
      <c r="H52" s="12"/>
      <c r="I52" s="26"/>
      <c r="J52" s="25"/>
    </row>
    <row r="53" spans="2:10" ht="19.5" customHeight="1">
      <c r="B53" s="7"/>
      <c r="C53" s="70"/>
      <c r="D53" s="70"/>
      <c r="E53" s="68"/>
      <c r="G53" s="71"/>
      <c r="H53" s="68"/>
      <c r="I53" s="26"/>
      <c r="J53" s="26"/>
    </row>
    <row r="54" spans="2:10" ht="19.5" customHeight="1">
      <c r="B54" s="7"/>
      <c r="C54" s="70"/>
      <c r="D54" s="70"/>
      <c r="E54" s="68"/>
      <c r="G54" s="71"/>
      <c r="H54" s="68"/>
      <c r="I54" s="26"/>
      <c r="J54" s="26"/>
    </row>
    <row r="55" spans="2:10" ht="19.5" customHeight="1">
      <c r="B55" s="7"/>
      <c r="C55" s="70"/>
      <c r="D55" s="70"/>
      <c r="E55" s="68"/>
      <c r="G55" s="71"/>
      <c r="H55" s="68"/>
      <c r="I55" s="26"/>
      <c r="J55" s="26"/>
    </row>
    <row r="56" spans="2:10" ht="19.5" customHeight="1">
      <c r="B56" s="7"/>
      <c r="C56" s="70"/>
      <c r="D56" s="70"/>
      <c r="E56" s="68"/>
      <c r="G56" s="71"/>
      <c r="H56" s="68"/>
      <c r="I56" s="26"/>
      <c r="J56" s="26"/>
    </row>
    <row r="57" spans="2:10" ht="19.5" customHeight="1">
      <c r="B57" s="7"/>
      <c r="C57" s="70"/>
      <c r="D57" s="70"/>
      <c r="E57" s="68"/>
      <c r="G57" s="71"/>
      <c r="H57" s="68"/>
      <c r="I57" s="26"/>
      <c r="J57" s="26"/>
    </row>
    <row r="58" spans="2:10" ht="19.5" customHeight="1">
      <c r="B58" s="7"/>
      <c r="C58" s="70"/>
      <c r="D58" s="70"/>
      <c r="E58" s="68"/>
      <c r="G58" s="71"/>
      <c r="H58" s="68"/>
      <c r="I58" s="26"/>
      <c r="J58" s="26"/>
    </row>
    <row r="59" spans="2:10" ht="19.5" customHeight="1">
      <c r="B59" s="7"/>
      <c r="C59" s="70"/>
      <c r="D59" s="70"/>
      <c r="E59" s="68"/>
      <c r="G59" s="71"/>
      <c r="H59" s="68"/>
      <c r="I59" s="26"/>
      <c r="J59" s="26"/>
    </row>
    <row r="60" spans="2:10" ht="19.5" customHeight="1">
      <c r="B60" s="7"/>
      <c r="C60" s="70"/>
      <c r="D60" s="70"/>
      <c r="E60" s="68"/>
      <c r="G60" s="71"/>
      <c r="H60" s="68"/>
      <c r="I60" s="26"/>
      <c r="J60" s="26"/>
    </row>
    <row r="61" spans="2:10" ht="19.5" customHeight="1">
      <c r="B61" s="7"/>
      <c r="C61" s="70"/>
      <c r="D61" s="70"/>
      <c r="E61" s="68"/>
      <c r="G61" s="71"/>
      <c r="H61" s="68"/>
      <c r="I61" s="26"/>
      <c r="J61" s="26"/>
    </row>
    <row r="62" spans="2:10" ht="19.5" customHeight="1">
      <c r="B62" s="7"/>
      <c r="C62" s="70"/>
      <c r="D62" s="70"/>
      <c r="E62" s="68"/>
      <c r="G62" s="71"/>
      <c r="H62" s="68"/>
      <c r="I62" s="26"/>
      <c r="J62" s="26"/>
    </row>
    <row r="63" spans="2:10" ht="19.5" customHeight="1">
      <c r="B63" s="7"/>
      <c r="C63" s="70"/>
      <c r="D63" s="70"/>
      <c r="E63" s="68"/>
      <c r="G63" s="71"/>
      <c r="H63" s="68"/>
      <c r="I63" s="26"/>
      <c r="J63" s="26"/>
    </row>
    <row r="64" spans="2:10" ht="19.5" customHeight="1">
      <c r="B64" s="7"/>
      <c r="C64" s="70"/>
      <c r="D64" s="70"/>
      <c r="E64" s="68"/>
      <c r="G64" s="71"/>
      <c r="H64" s="68"/>
      <c r="I64" s="26"/>
      <c r="J64" s="26"/>
    </row>
    <row r="65" spans="2:10" ht="19.5" customHeight="1">
      <c r="B65" s="7"/>
      <c r="C65" s="70"/>
      <c r="D65" s="70"/>
      <c r="E65" s="68"/>
      <c r="G65" s="71"/>
      <c r="H65" s="68"/>
      <c r="I65" s="26"/>
      <c r="J65" s="26"/>
    </row>
    <row r="66" spans="2:10" ht="19.5" customHeight="1">
      <c r="B66" s="7"/>
      <c r="C66" s="70"/>
      <c r="D66" s="70"/>
      <c r="E66" s="68"/>
      <c r="G66" s="71"/>
      <c r="H66" s="68"/>
      <c r="I66" s="26"/>
      <c r="J66" s="26"/>
    </row>
    <row r="67" spans="2:10" ht="19.5" customHeight="1">
      <c r="B67" s="7"/>
      <c r="C67" s="70"/>
      <c r="D67" s="70"/>
      <c r="E67" s="68"/>
      <c r="G67" s="71"/>
      <c r="H67" s="68"/>
      <c r="I67" s="26"/>
      <c r="J67" s="26"/>
    </row>
    <row r="68" spans="2:10" ht="19.5" customHeight="1">
      <c r="B68" s="7"/>
      <c r="C68" s="70"/>
      <c r="D68" s="70"/>
      <c r="E68" s="68"/>
      <c r="G68" s="71"/>
      <c r="H68" s="68"/>
      <c r="I68" s="26"/>
      <c r="J68" s="26"/>
    </row>
    <row r="69" spans="2:10" ht="19.5" customHeight="1">
      <c r="B69" s="7"/>
      <c r="C69" s="70"/>
      <c r="D69" s="70"/>
      <c r="E69" s="68"/>
      <c r="G69" s="71"/>
      <c r="H69" s="48"/>
      <c r="I69" s="26"/>
      <c r="J69" s="26"/>
    </row>
    <row r="70" spans="3:10" ht="18" customHeight="1">
      <c r="C70" s="6"/>
      <c r="D70" s="6"/>
      <c r="E70" s="68"/>
      <c r="F70" s="69"/>
      <c r="G70" s="71"/>
      <c r="H70" s="68"/>
      <c r="I70" s="26"/>
      <c r="J70" s="25"/>
    </row>
    <row r="71" spans="3:10" ht="18" customHeight="1">
      <c r="C71" s="2"/>
      <c r="D71" s="2"/>
      <c r="E71" s="3"/>
      <c r="F71" s="2"/>
      <c r="G71" s="71"/>
      <c r="H71" s="3"/>
      <c r="I71" s="26"/>
      <c r="J71" s="25"/>
    </row>
    <row r="72" spans="3:10" ht="18" customHeight="1">
      <c r="C72" s="2"/>
      <c r="D72" s="2"/>
      <c r="E72" s="3"/>
      <c r="F72" s="2"/>
      <c r="G72" s="71"/>
      <c r="H72" s="3"/>
      <c r="I72" s="26"/>
      <c r="J72" s="25"/>
    </row>
    <row r="73" spans="3:10" ht="18" customHeight="1">
      <c r="C73" s="2"/>
      <c r="D73" s="2"/>
      <c r="E73" s="3"/>
      <c r="F73" s="2"/>
      <c r="G73" s="71"/>
      <c r="H73" s="3"/>
      <c r="I73" s="26"/>
      <c r="J73" s="25"/>
    </row>
    <row r="74" spans="3:10" ht="18" customHeight="1">
      <c r="C74" s="2"/>
      <c r="D74" s="2"/>
      <c r="E74" s="3"/>
      <c r="F74" s="2"/>
      <c r="G74" s="71"/>
      <c r="H74" s="3"/>
      <c r="I74" s="26"/>
      <c r="J74" s="25"/>
    </row>
    <row r="75" spans="3:10" ht="18" customHeight="1">
      <c r="C75" s="2"/>
      <c r="D75" s="2"/>
      <c r="E75" s="3"/>
      <c r="F75" s="2"/>
      <c r="G75" s="71"/>
      <c r="H75" s="3"/>
      <c r="I75" s="26"/>
      <c r="J75" s="25"/>
    </row>
    <row r="76" spans="3:10" ht="18" customHeight="1">
      <c r="C76" s="2"/>
      <c r="D76" s="2"/>
      <c r="E76" s="3"/>
      <c r="F76" s="2"/>
      <c r="G76" s="71"/>
      <c r="H76" s="3"/>
      <c r="I76" s="26"/>
      <c r="J76" s="25"/>
    </row>
    <row r="77" spans="3:10" ht="18" customHeight="1">
      <c r="C77" s="2"/>
      <c r="D77" s="2"/>
      <c r="E77" s="3"/>
      <c r="F77" s="2"/>
      <c r="G77" s="71"/>
      <c r="H77" s="3"/>
      <c r="I77" s="26"/>
      <c r="J77" s="25"/>
    </row>
    <row r="78" spans="3:10" ht="18" customHeight="1">
      <c r="C78" s="2"/>
      <c r="D78" s="2"/>
      <c r="E78" s="3"/>
      <c r="F78" s="2"/>
      <c r="G78" s="71"/>
      <c r="H78" s="3"/>
      <c r="I78" s="26"/>
      <c r="J78" s="25"/>
    </row>
    <row r="79" spans="3:10" ht="18" customHeight="1">
      <c r="C79" s="2"/>
      <c r="D79" s="2"/>
      <c r="E79" s="3"/>
      <c r="F79" s="2"/>
      <c r="G79" s="71"/>
      <c r="H79" s="3"/>
      <c r="I79" s="26"/>
      <c r="J79" s="25"/>
    </row>
    <row r="80" spans="3:10" ht="18" customHeight="1">
      <c r="C80" s="2"/>
      <c r="D80" s="2"/>
      <c r="E80" s="3"/>
      <c r="F80" s="2"/>
      <c r="G80" s="71"/>
      <c r="H80" s="3"/>
      <c r="I80" s="26"/>
      <c r="J80" s="25"/>
    </row>
    <row r="81" spans="3:10" ht="18" customHeight="1">
      <c r="C81" s="2"/>
      <c r="D81" s="2"/>
      <c r="E81" s="3"/>
      <c r="F81" s="2"/>
      <c r="G81" s="71"/>
      <c r="H81" s="3"/>
      <c r="I81" s="26"/>
      <c r="J81" s="25"/>
    </row>
    <row r="82" spans="3:10" ht="18" customHeight="1">
      <c r="C82" s="2"/>
      <c r="D82" s="2"/>
      <c r="E82" s="3"/>
      <c r="F82" s="2"/>
      <c r="G82" s="71"/>
      <c r="H82" s="3"/>
      <c r="I82" s="26"/>
      <c r="J82" s="25"/>
    </row>
    <row r="83" spans="3:10" ht="18" customHeight="1">
      <c r="C83" s="9"/>
      <c r="D83" s="9"/>
      <c r="E83" s="3"/>
      <c r="F83" s="2"/>
      <c r="G83" s="71"/>
      <c r="H83" s="3"/>
      <c r="I83" s="26"/>
      <c r="J83" s="25"/>
    </row>
    <row r="84" spans="3:10" ht="18" customHeight="1">
      <c r="C84" s="9"/>
      <c r="D84" s="9"/>
      <c r="E84" s="8"/>
      <c r="F84" s="20"/>
      <c r="G84" s="71"/>
      <c r="H84" s="12"/>
      <c r="I84" s="26"/>
      <c r="J84" s="25"/>
    </row>
    <row r="85" spans="3:10" ht="18" customHeight="1">
      <c r="C85" s="9"/>
      <c r="D85" s="9"/>
      <c r="E85" s="8"/>
      <c r="F85" s="9"/>
      <c r="G85" s="71"/>
      <c r="H85" s="12"/>
      <c r="I85" s="26"/>
      <c r="J85" s="25"/>
    </row>
    <row r="86" spans="3:10" ht="18" customHeight="1">
      <c r="C86" s="9"/>
      <c r="D86" s="9"/>
      <c r="E86" s="8"/>
      <c r="F86" s="9"/>
      <c r="G86" s="71"/>
      <c r="H86" s="12"/>
      <c r="I86" s="26"/>
      <c r="J86" s="25"/>
    </row>
    <row r="87" spans="3:10" ht="18" customHeight="1">
      <c r="C87" s="9"/>
      <c r="D87" s="9"/>
      <c r="E87" s="8"/>
      <c r="F87" s="9"/>
      <c r="G87" s="71"/>
      <c r="H87" s="12"/>
      <c r="I87" s="26"/>
      <c r="J87" s="25"/>
    </row>
    <row r="88" spans="2:10" ht="18" customHeight="1">
      <c r="B88" s="7"/>
      <c r="C88" s="70"/>
      <c r="D88" s="70"/>
      <c r="E88" s="68"/>
      <c r="G88" s="71"/>
      <c r="H88" s="68"/>
      <c r="I88" s="26"/>
      <c r="J88" s="26"/>
    </row>
    <row r="89" spans="2:10" ht="18" customHeight="1">
      <c r="B89" s="7"/>
      <c r="C89" s="70"/>
      <c r="D89" s="70"/>
      <c r="E89" s="68"/>
      <c r="G89" s="71"/>
      <c r="H89" s="68"/>
      <c r="I89" s="26"/>
      <c r="J89" s="26"/>
    </row>
    <row r="90" spans="2:10" ht="18" customHeight="1">
      <c r="B90" s="7"/>
      <c r="C90" s="70"/>
      <c r="D90" s="70"/>
      <c r="E90" s="68"/>
      <c r="G90" s="71"/>
      <c r="H90" s="68"/>
      <c r="I90" s="26"/>
      <c r="J90" s="26"/>
    </row>
    <row r="91" spans="2:10" ht="18" customHeight="1">
      <c r="B91" s="7"/>
      <c r="C91" s="70"/>
      <c r="D91" s="70"/>
      <c r="E91" s="68"/>
      <c r="G91" s="71"/>
      <c r="H91" s="68"/>
      <c r="I91" s="26"/>
      <c r="J91" s="26"/>
    </row>
    <row r="92" spans="2:10" ht="18" customHeight="1">
      <c r="B92" s="7"/>
      <c r="C92" s="70"/>
      <c r="D92" s="70"/>
      <c r="E92" s="68"/>
      <c r="G92" s="71"/>
      <c r="H92" s="68"/>
      <c r="I92" s="26"/>
      <c r="J92" s="26"/>
    </row>
    <row r="93" spans="2:10" ht="18" customHeight="1">
      <c r="B93" s="7"/>
      <c r="C93" s="70"/>
      <c r="D93" s="70"/>
      <c r="E93" s="68"/>
      <c r="G93" s="71"/>
      <c r="H93" s="68"/>
      <c r="I93" s="26"/>
      <c r="J93" s="26"/>
    </row>
    <row r="94" spans="2:10" ht="18" customHeight="1">
      <c r="B94" s="7"/>
      <c r="C94" s="70"/>
      <c r="D94" s="70"/>
      <c r="E94" s="68"/>
      <c r="G94" s="71"/>
      <c r="H94" s="68"/>
      <c r="I94" s="26"/>
      <c r="J94" s="26"/>
    </row>
    <row r="95" spans="2:10" ht="18" customHeight="1">
      <c r="B95" s="7"/>
      <c r="C95" s="70"/>
      <c r="D95" s="70"/>
      <c r="E95" s="68"/>
      <c r="G95" s="71"/>
      <c r="H95" s="68"/>
      <c r="I95" s="26"/>
      <c r="J95" s="26"/>
    </row>
    <row r="96" spans="2:10" ht="18" customHeight="1">
      <c r="B96" s="7"/>
      <c r="C96" s="70"/>
      <c r="D96" s="70"/>
      <c r="E96" s="68"/>
      <c r="G96" s="71"/>
      <c r="H96" s="68"/>
      <c r="I96" s="26"/>
      <c r="J96" s="26"/>
    </row>
    <row r="97" spans="2:10" ht="18" customHeight="1">
      <c r="B97" s="7"/>
      <c r="C97" s="70"/>
      <c r="D97" s="70"/>
      <c r="E97" s="68"/>
      <c r="G97" s="71"/>
      <c r="H97" s="68"/>
      <c r="I97" s="26"/>
      <c r="J97" s="26"/>
    </row>
    <row r="98" spans="2:10" ht="18" customHeight="1">
      <c r="B98" s="7"/>
      <c r="C98" s="70"/>
      <c r="D98" s="70"/>
      <c r="E98" s="68"/>
      <c r="G98" s="71"/>
      <c r="H98" s="68"/>
      <c r="I98" s="26"/>
      <c r="J98" s="26"/>
    </row>
    <row r="99" spans="2:10" ht="18" customHeight="1">
      <c r="B99" s="7"/>
      <c r="C99" s="70"/>
      <c r="D99" s="70"/>
      <c r="E99" s="68"/>
      <c r="G99" s="71"/>
      <c r="H99" s="68"/>
      <c r="I99" s="26"/>
      <c r="J99" s="26"/>
    </row>
    <row r="100" spans="2:10" ht="18" customHeight="1">
      <c r="B100" s="7"/>
      <c r="C100" s="70"/>
      <c r="D100" s="70"/>
      <c r="E100" s="68"/>
      <c r="G100" s="71"/>
      <c r="H100" s="48"/>
      <c r="I100" s="26"/>
      <c r="J100" s="26"/>
    </row>
    <row r="101" spans="3:10" ht="18" customHeight="1">
      <c r="C101" s="6"/>
      <c r="D101" s="6"/>
      <c r="E101" s="68"/>
      <c r="F101" s="69"/>
      <c r="G101" s="71"/>
      <c r="H101" s="68"/>
      <c r="I101" s="26"/>
      <c r="J101" s="25"/>
    </row>
    <row r="102" spans="3:10" ht="18" customHeight="1">
      <c r="C102" s="2"/>
      <c r="D102" s="2"/>
      <c r="E102" s="3"/>
      <c r="F102" s="2"/>
      <c r="G102" s="71"/>
      <c r="H102" s="3"/>
      <c r="I102" s="26"/>
      <c r="J102" s="25"/>
    </row>
    <row r="103" spans="3:10" ht="18" customHeight="1">
      <c r="C103" s="2"/>
      <c r="D103" s="2"/>
      <c r="E103" s="3"/>
      <c r="F103" s="2"/>
      <c r="G103" s="71"/>
      <c r="H103" s="3"/>
      <c r="I103" s="26"/>
      <c r="J103" s="25"/>
    </row>
    <row r="104" spans="3:10" ht="18" customHeight="1">
      <c r="C104" s="2"/>
      <c r="D104" s="2"/>
      <c r="E104" s="3"/>
      <c r="F104" s="2"/>
      <c r="G104" s="71"/>
      <c r="H104" s="3"/>
      <c r="I104" s="26"/>
      <c r="J104" s="25"/>
    </row>
    <row r="105" spans="3:10" ht="18" customHeight="1">
      <c r="C105" s="2"/>
      <c r="D105" s="2"/>
      <c r="E105" s="3"/>
      <c r="F105" s="2"/>
      <c r="G105" s="71"/>
      <c r="H105" s="3"/>
      <c r="I105" s="26"/>
      <c r="J105" s="25"/>
    </row>
    <row r="106" spans="3:10" ht="18" customHeight="1">
      <c r="C106" s="2"/>
      <c r="D106" s="2"/>
      <c r="E106" s="3"/>
      <c r="F106" s="2"/>
      <c r="G106" s="71"/>
      <c r="H106" s="3"/>
      <c r="I106" s="26"/>
      <c r="J106" s="25"/>
    </row>
    <row r="107" spans="3:10" ht="18" customHeight="1">
      <c r="C107" s="2"/>
      <c r="D107" s="2"/>
      <c r="E107" s="3"/>
      <c r="F107" s="2"/>
      <c r="G107" s="71"/>
      <c r="H107" s="3"/>
      <c r="I107" s="26"/>
      <c r="J107" s="25"/>
    </row>
    <row r="108" spans="3:10" ht="18" customHeight="1">
      <c r="C108" s="2"/>
      <c r="D108" s="2"/>
      <c r="E108" s="3"/>
      <c r="F108" s="2"/>
      <c r="G108" s="71"/>
      <c r="H108" s="3"/>
      <c r="I108" s="26"/>
      <c r="J108" s="25"/>
    </row>
    <row r="109" spans="3:10" ht="18" customHeight="1">
      <c r="C109" s="2"/>
      <c r="D109" s="2"/>
      <c r="E109" s="3"/>
      <c r="F109" s="2"/>
      <c r="G109" s="71"/>
      <c r="H109" s="3"/>
      <c r="I109" s="26"/>
      <c r="J109" s="25"/>
    </row>
    <row r="110" spans="3:10" ht="18" customHeight="1">
      <c r="C110" s="2"/>
      <c r="D110" s="2"/>
      <c r="E110" s="3"/>
      <c r="F110" s="2"/>
      <c r="G110" s="71"/>
      <c r="H110" s="3"/>
      <c r="I110" s="26"/>
      <c r="J110" s="25"/>
    </row>
    <row r="111" spans="3:10" ht="18" customHeight="1">
      <c r="C111" s="2"/>
      <c r="D111" s="2"/>
      <c r="E111" s="3"/>
      <c r="F111" s="2"/>
      <c r="G111" s="71"/>
      <c r="H111" s="3"/>
      <c r="I111" s="26"/>
      <c r="J111" s="25"/>
    </row>
    <row r="112" spans="3:10" ht="18" customHeight="1">
      <c r="C112" s="2"/>
      <c r="D112" s="2"/>
      <c r="E112" s="3"/>
      <c r="F112" s="2"/>
      <c r="G112" s="71"/>
      <c r="H112" s="3"/>
      <c r="I112" s="26"/>
      <c r="J112" s="25"/>
    </row>
    <row r="113" spans="3:10" ht="15">
      <c r="C113" s="2"/>
      <c r="D113" s="2"/>
      <c r="E113" s="3"/>
      <c r="F113" s="2"/>
      <c r="G113" s="71"/>
      <c r="H113" s="3"/>
      <c r="I113" s="26"/>
      <c r="J113" s="25"/>
    </row>
    <row r="114" spans="3:10" ht="15">
      <c r="C114" s="9"/>
      <c r="D114" s="9"/>
      <c r="E114" s="3"/>
      <c r="F114" s="2"/>
      <c r="G114" s="71"/>
      <c r="H114" s="3"/>
      <c r="I114" s="26"/>
      <c r="J114" s="25"/>
    </row>
    <row r="115" spans="3:10" ht="15">
      <c r="C115" s="9"/>
      <c r="D115" s="9"/>
      <c r="E115" s="8"/>
      <c r="F115" s="20"/>
      <c r="G115" s="71"/>
      <c r="H115" s="12"/>
      <c r="I115" s="26"/>
      <c r="J115" s="25"/>
    </row>
    <row r="116" spans="3:10" ht="15">
      <c r="C116" s="9"/>
      <c r="D116" s="9"/>
      <c r="E116" s="8"/>
      <c r="F116" s="9"/>
      <c r="G116" s="71"/>
      <c r="H116" s="12"/>
      <c r="I116" s="26"/>
      <c r="J116" s="25"/>
    </row>
    <row r="117" spans="3:10" ht="15">
      <c r="C117" s="9"/>
      <c r="D117" s="9"/>
      <c r="E117" s="8"/>
      <c r="F117" s="9"/>
      <c r="G117" s="71"/>
      <c r="H117" s="12"/>
      <c r="I117" s="26"/>
      <c r="J117" s="25"/>
    </row>
    <row r="118" spans="3:10" ht="15">
      <c r="C118" s="9"/>
      <c r="D118" s="9"/>
      <c r="E118" s="8"/>
      <c r="F118" s="9"/>
      <c r="G118" s="71"/>
      <c r="H118" s="12"/>
      <c r="I118" s="26"/>
      <c r="J118" s="25"/>
    </row>
    <row r="119" spans="2:10" ht="15">
      <c r="B119" s="7"/>
      <c r="C119" s="70"/>
      <c r="D119" s="70"/>
      <c r="E119" s="68"/>
      <c r="G119" s="71"/>
      <c r="H119" s="68"/>
      <c r="I119" s="26"/>
      <c r="J119" s="26"/>
    </row>
    <row r="120" spans="2:10" ht="15">
      <c r="B120" s="7"/>
      <c r="C120" s="70"/>
      <c r="D120" s="70"/>
      <c r="E120" s="68"/>
      <c r="G120" s="71"/>
      <c r="H120" s="68"/>
      <c r="I120" s="26"/>
      <c r="J120" s="26"/>
    </row>
    <row r="121" spans="2:10" ht="15">
      <c r="B121" s="7"/>
      <c r="C121" s="70"/>
      <c r="D121" s="70"/>
      <c r="E121" s="68"/>
      <c r="G121" s="71"/>
      <c r="H121" s="68"/>
      <c r="I121" s="26"/>
      <c r="J121" s="26"/>
    </row>
    <row r="122" spans="2:10" ht="15">
      <c r="B122" s="7"/>
      <c r="C122" s="70"/>
      <c r="D122" s="70"/>
      <c r="E122" s="68"/>
      <c r="G122" s="71"/>
      <c r="H122" s="68"/>
      <c r="I122" s="26"/>
      <c r="J122" s="26"/>
    </row>
    <row r="123" spans="2:10" ht="15">
      <c r="B123" s="7"/>
      <c r="C123" s="70"/>
      <c r="D123" s="70"/>
      <c r="E123" s="68"/>
      <c r="G123" s="71"/>
      <c r="H123" s="68"/>
      <c r="I123" s="26"/>
      <c r="J123" s="26"/>
    </row>
    <row r="124" spans="2:10" ht="15">
      <c r="B124" s="7"/>
      <c r="C124" s="70"/>
      <c r="D124" s="70"/>
      <c r="E124" s="68"/>
      <c r="G124" s="71"/>
      <c r="H124" s="68"/>
      <c r="I124" s="26"/>
      <c r="J124" s="26"/>
    </row>
    <row r="125" spans="2:10" ht="15">
      <c r="B125" s="7"/>
      <c r="C125" s="70"/>
      <c r="D125" s="70"/>
      <c r="E125" s="68"/>
      <c r="G125" s="71"/>
      <c r="H125" s="68"/>
      <c r="I125" s="26"/>
      <c r="J125" s="26"/>
    </row>
    <row r="126" spans="2:10" ht="15">
      <c r="B126" s="7"/>
      <c r="C126" s="70"/>
      <c r="D126" s="70"/>
      <c r="E126" s="68"/>
      <c r="G126" s="71"/>
      <c r="H126" s="68"/>
      <c r="I126" s="26"/>
      <c r="J126" s="26"/>
    </row>
    <row r="127" spans="2:10" ht="15">
      <c r="B127" s="7"/>
      <c r="C127" s="70"/>
      <c r="D127" s="70"/>
      <c r="E127" s="68"/>
      <c r="G127" s="71"/>
      <c r="H127" s="68"/>
      <c r="I127" s="26"/>
      <c r="J127" s="26"/>
    </row>
    <row r="128" spans="2:10" ht="15">
      <c r="B128" s="7"/>
      <c r="C128" s="70"/>
      <c r="D128" s="70"/>
      <c r="E128" s="68"/>
      <c r="G128" s="71"/>
      <c r="H128" s="68"/>
      <c r="I128" s="26"/>
      <c r="J128" s="26"/>
    </row>
    <row r="129" spans="2:10" ht="15">
      <c r="B129" s="7"/>
      <c r="C129" s="70"/>
      <c r="D129" s="70"/>
      <c r="E129" s="68"/>
      <c r="G129" s="71"/>
      <c r="H129" s="68"/>
      <c r="I129" s="26"/>
      <c r="J129" s="26"/>
    </row>
    <row r="130" spans="2:10" ht="15">
      <c r="B130" s="7"/>
      <c r="C130" s="70"/>
      <c r="D130" s="70"/>
      <c r="E130" s="68"/>
      <c r="G130" s="71"/>
      <c r="H130" s="68"/>
      <c r="I130" s="26"/>
      <c r="J130" s="26"/>
    </row>
    <row r="131" spans="2:10" ht="15">
      <c r="B131" s="7"/>
      <c r="C131" s="70"/>
      <c r="D131" s="70"/>
      <c r="E131" s="68"/>
      <c r="G131" s="71"/>
      <c r="H131" s="68"/>
      <c r="I131" s="26"/>
      <c r="J131" s="26"/>
    </row>
    <row r="132" spans="2:10" ht="15">
      <c r="B132" s="7"/>
      <c r="C132" s="70"/>
      <c r="D132" s="70"/>
      <c r="E132" s="68"/>
      <c r="G132" s="71"/>
      <c r="H132" s="68"/>
      <c r="I132" s="26"/>
      <c r="J132" s="26"/>
    </row>
    <row r="133" spans="2:10" ht="15">
      <c r="B133" s="7"/>
      <c r="C133" s="70"/>
      <c r="D133" s="70"/>
      <c r="E133" s="68"/>
      <c r="G133" s="71"/>
      <c r="H133" s="68"/>
      <c r="I133" s="26"/>
      <c r="J133" s="26"/>
    </row>
    <row r="134" spans="2:10" ht="15">
      <c r="B134" s="7"/>
      <c r="C134" s="70"/>
      <c r="D134" s="70"/>
      <c r="E134" s="68"/>
      <c r="G134" s="71"/>
      <c r="H134" s="68"/>
      <c r="I134" s="26"/>
      <c r="J134" s="26"/>
    </row>
    <row r="135" spans="2:10" ht="15">
      <c r="B135" s="7"/>
      <c r="C135" s="70"/>
      <c r="D135" s="70"/>
      <c r="E135" s="68"/>
      <c r="G135" s="71"/>
      <c r="H135" s="68"/>
      <c r="I135" s="26"/>
      <c r="J135" s="26"/>
    </row>
    <row r="136" spans="2:10" ht="15">
      <c r="B136" s="7"/>
      <c r="C136" s="70"/>
      <c r="D136" s="70"/>
      <c r="E136" s="68"/>
      <c r="G136" s="71"/>
      <c r="H136" s="68"/>
      <c r="I136" s="26"/>
      <c r="J136" s="26"/>
    </row>
    <row r="137" spans="2:10" ht="15">
      <c r="B137" s="7"/>
      <c r="C137" s="70"/>
      <c r="D137" s="70"/>
      <c r="E137" s="68"/>
      <c r="G137" s="71"/>
      <c r="H137" s="68"/>
      <c r="I137" s="26"/>
      <c r="J137" s="26"/>
    </row>
    <row r="138" spans="2:10" ht="15">
      <c r="B138" s="7"/>
      <c r="C138" s="70"/>
      <c r="D138" s="70"/>
      <c r="E138" s="68"/>
      <c r="G138" s="71"/>
      <c r="H138" s="68"/>
      <c r="I138" s="26"/>
      <c r="J138" s="26"/>
    </row>
    <row r="139" spans="2:10" ht="15">
      <c r="B139" s="7"/>
      <c r="C139" s="70"/>
      <c r="D139" s="70"/>
      <c r="E139" s="68"/>
      <c r="G139" s="71"/>
      <c r="H139" s="68"/>
      <c r="I139" s="26"/>
      <c r="J139" s="26"/>
    </row>
    <row r="140" spans="2:10" ht="15">
      <c r="B140" s="7"/>
      <c r="C140" s="70"/>
      <c r="D140" s="70"/>
      <c r="E140" s="68"/>
      <c r="G140" s="71"/>
      <c r="H140" s="68"/>
      <c r="I140" s="26"/>
      <c r="J140" s="26"/>
    </row>
    <row r="141" spans="2:10" ht="15">
      <c r="B141" s="7"/>
      <c r="C141" s="70"/>
      <c r="D141" s="70"/>
      <c r="E141" s="68"/>
      <c r="G141" s="71"/>
      <c r="H141" s="68"/>
      <c r="I141" s="26"/>
      <c r="J141" s="26"/>
    </row>
    <row r="142" spans="2:10" ht="15">
      <c r="B142" s="7"/>
      <c r="C142" s="70"/>
      <c r="D142" s="70"/>
      <c r="E142" s="68"/>
      <c r="G142" s="71"/>
      <c r="H142" s="68"/>
      <c r="I142" s="26"/>
      <c r="J142" s="26"/>
    </row>
    <row r="143" spans="2:10" ht="15">
      <c r="B143" s="7"/>
      <c r="C143" s="70"/>
      <c r="D143" s="70"/>
      <c r="E143" s="68"/>
      <c r="G143" s="71"/>
      <c r="H143" s="68"/>
      <c r="I143" s="26"/>
      <c r="J143" s="26"/>
    </row>
    <row r="144" spans="2:10" ht="15">
      <c r="B144" s="7"/>
      <c r="C144" s="70"/>
      <c r="D144" s="70"/>
      <c r="E144" s="68"/>
      <c r="G144" s="71"/>
      <c r="H144" s="68"/>
      <c r="I144" s="26"/>
      <c r="J144" s="26"/>
    </row>
    <row r="145" spans="2:10" ht="15">
      <c r="B145" s="7"/>
      <c r="C145" s="70"/>
      <c r="D145" s="70"/>
      <c r="E145" s="68"/>
      <c r="G145" s="71"/>
      <c r="H145" s="68"/>
      <c r="I145" s="26"/>
      <c r="J145" s="26"/>
    </row>
    <row r="146" spans="2:10" ht="15">
      <c r="B146" s="7"/>
      <c r="C146" s="70"/>
      <c r="D146" s="70"/>
      <c r="E146" s="68"/>
      <c r="G146" s="71"/>
      <c r="H146" s="68"/>
      <c r="I146" s="26"/>
      <c r="J146" s="26"/>
    </row>
    <row r="147" spans="2:10" ht="15">
      <c r="B147" s="7"/>
      <c r="C147" s="70"/>
      <c r="D147" s="70"/>
      <c r="E147" s="68"/>
      <c r="G147" s="71"/>
      <c r="H147" s="68"/>
      <c r="I147" s="26"/>
      <c r="J147" s="26"/>
    </row>
    <row r="148" spans="2:10" ht="15">
      <c r="B148" s="7"/>
      <c r="C148" s="70"/>
      <c r="D148" s="70"/>
      <c r="E148" s="68"/>
      <c r="G148" s="71"/>
      <c r="H148" s="68"/>
      <c r="I148" s="26"/>
      <c r="J148" s="26"/>
    </row>
    <row r="149" spans="2:10" ht="15">
      <c r="B149" s="7"/>
      <c r="C149" s="70"/>
      <c r="D149" s="70"/>
      <c r="E149" s="68"/>
      <c r="G149" s="71"/>
      <c r="H149" s="68"/>
      <c r="I149" s="26"/>
      <c r="J149" s="26"/>
    </row>
    <row r="150" spans="2:10" ht="15">
      <c r="B150" s="7"/>
      <c r="C150" s="70"/>
      <c r="D150" s="70"/>
      <c r="E150" s="68"/>
      <c r="G150" s="71"/>
      <c r="H150" s="68"/>
      <c r="I150" s="26"/>
      <c r="J150" s="26"/>
    </row>
    <row r="151" spans="2:10" ht="15">
      <c r="B151" s="7"/>
      <c r="C151" s="70"/>
      <c r="D151" s="70"/>
      <c r="E151" s="68"/>
      <c r="G151" s="71"/>
      <c r="H151" s="68"/>
      <c r="I151" s="26"/>
      <c r="J151" s="26"/>
    </row>
    <row r="152" spans="2:10" ht="15">
      <c r="B152" s="7"/>
      <c r="C152" s="70"/>
      <c r="D152" s="70"/>
      <c r="E152" s="68"/>
      <c r="G152" s="71"/>
      <c r="H152" s="68"/>
      <c r="I152" s="26"/>
      <c r="J152" s="26"/>
    </row>
    <row r="153" spans="2:10" ht="15">
      <c r="B153" s="7"/>
      <c r="C153" s="70"/>
      <c r="D153" s="70"/>
      <c r="E153" s="68"/>
      <c r="G153" s="71"/>
      <c r="H153" s="68"/>
      <c r="I153" s="26"/>
      <c r="J153" s="26"/>
    </row>
    <row r="154" spans="2:10" ht="15">
      <c r="B154" s="7"/>
      <c r="C154" s="70"/>
      <c r="D154" s="70"/>
      <c r="E154" s="68"/>
      <c r="G154" s="71"/>
      <c r="H154" s="68"/>
      <c r="I154" s="26"/>
      <c r="J154" s="26"/>
    </row>
    <row r="155" spans="2:10" ht="15">
      <c r="B155" s="7"/>
      <c r="C155" s="70"/>
      <c r="D155" s="70"/>
      <c r="E155" s="68"/>
      <c r="G155" s="71"/>
      <c r="H155" s="68"/>
      <c r="I155" s="26"/>
      <c r="J155" s="26"/>
    </row>
    <row r="156" spans="2:10" ht="15">
      <c r="B156" s="7"/>
      <c r="C156" s="70"/>
      <c r="D156" s="70"/>
      <c r="E156" s="68"/>
      <c r="G156" s="71"/>
      <c r="H156" s="68"/>
      <c r="I156" s="26"/>
      <c r="J156" s="26"/>
    </row>
    <row r="157" spans="2:10" ht="15">
      <c r="B157" s="7"/>
      <c r="C157" s="70"/>
      <c r="D157" s="70"/>
      <c r="E157" s="68"/>
      <c r="G157" s="71"/>
      <c r="H157" s="68"/>
      <c r="I157" s="26"/>
      <c r="J157" s="26"/>
    </row>
    <row r="158" spans="2:10" ht="15">
      <c r="B158" s="7"/>
      <c r="C158" s="70"/>
      <c r="D158" s="70"/>
      <c r="E158" s="68"/>
      <c r="G158" s="71"/>
      <c r="H158" s="68"/>
      <c r="I158" s="26"/>
      <c r="J158" s="26"/>
    </row>
    <row r="159" spans="2:10" ht="15">
      <c r="B159" s="7"/>
      <c r="C159" s="70"/>
      <c r="D159" s="70"/>
      <c r="E159" s="68"/>
      <c r="G159" s="71"/>
      <c r="H159" s="68"/>
      <c r="I159" s="26"/>
      <c r="J159" s="26"/>
    </row>
    <row r="160" spans="2:10" ht="15">
      <c r="B160" s="7"/>
      <c r="C160" s="70"/>
      <c r="D160" s="70"/>
      <c r="E160" s="68"/>
      <c r="G160" s="71"/>
      <c r="H160" s="68"/>
      <c r="I160" s="26"/>
      <c r="J160" s="26"/>
    </row>
    <row r="161" spans="2:10" ht="15">
      <c r="B161" s="7"/>
      <c r="C161" s="70"/>
      <c r="D161" s="70"/>
      <c r="E161" s="68"/>
      <c r="G161" s="71"/>
      <c r="H161" s="68"/>
      <c r="I161" s="26"/>
      <c r="J161" s="26"/>
    </row>
    <row r="162" spans="2:10" ht="15">
      <c r="B162" s="7"/>
      <c r="C162" s="70"/>
      <c r="D162" s="70"/>
      <c r="E162" s="68"/>
      <c r="G162" s="71"/>
      <c r="H162" s="68"/>
      <c r="I162" s="26"/>
      <c r="J162" s="26"/>
    </row>
    <row r="163" spans="2:10" ht="15">
      <c r="B163" s="7"/>
      <c r="C163" s="70"/>
      <c r="D163" s="70"/>
      <c r="E163" s="68"/>
      <c r="G163" s="71"/>
      <c r="H163" s="68"/>
      <c r="I163" s="26"/>
      <c r="J163" s="26"/>
    </row>
    <row r="164" spans="2:10" ht="15">
      <c r="B164" s="7"/>
      <c r="C164" s="70"/>
      <c r="D164" s="70"/>
      <c r="E164" s="68"/>
      <c r="G164" s="71"/>
      <c r="H164" s="68"/>
      <c r="I164" s="26"/>
      <c r="J164" s="26"/>
    </row>
    <row r="165" spans="2:10" ht="15">
      <c r="B165" s="7"/>
      <c r="C165" s="70"/>
      <c r="D165" s="70"/>
      <c r="E165" s="68"/>
      <c r="G165" s="71"/>
      <c r="H165" s="68"/>
      <c r="I165" s="26"/>
      <c r="J165" s="26"/>
    </row>
    <row r="166" spans="2:10" ht="15">
      <c r="B166" s="7"/>
      <c r="C166" s="70"/>
      <c r="D166" s="70"/>
      <c r="E166" s="68"/>
      <c r="G166" s="71"/>
      <c r="H166" s="68"/>
      <c r="I166" s="26"/>
      <c r="J166" s="26"/>
    </row>
    <row r="167" spans="2:10" ht="15">
      <c r="B167" s="7"/>
      <c r="C167" s="70"/>
      <c r="D167" s="70"/>
      <c r="E167" s="68"/>
      <c r="G167" s="71"/>
      <c r="H167" s="68"/>
      <c r="I167" s="26"/>
      <c r="J167" s="26"/>
    </row>
    <row r="168" spans="2:10" ht="15">
      <c r="B168" s="7"/>
      <c r="C168" s="70"/>
      <c r="D168" s="70"/>
      <c r="E168" s="68"/>
      <c r="G168" s="71"/>
      <c r="H168" s="68"/>
      <c r="I168" s="26"/>
      <c r="J168" s="26"/>
    </row>
    <row r="169" spans="2:10" ht="15">
      <c r="B169" s="7"/>
      <c r="C169" s="70"/>
      <c r="D169" s="70"/>
      <c r="E169" s="68"/>
      <c r="G169" s="71"/>
      <c r="H169" s="68"/>
      <c r="I169" s="26"/>
      <c r="J169" s="26"/>
    </row>
    <row r="170" spans="2:10" ht="15">
      <c r="B170" s="7"/>
      <c r="C170" s="70"/>
      <c r="D170" s="70"/>
      <c r="E170" s="68"/>
      <c r="G170" s="71"/>
      <c r="H170" s="68"/>
      <c r="I170" s="26"/>
      <c r="J170" s="26"/>
    </row>
    <row r="171" spans="2:10" ht="15">
      <c r="B171" s="7"/>
      <c r="C171" s="70"/>
      <c r="D171" s="70"/>
      <c r="E171" s="68"/>
      <c r="G171" s="71"/>
      <c r="H171" s="68"/>
      <c r="I171" s="26"/>
      <c r="J171" s="26"/>
    </row>
    <row r="172" spans="2:10" ht="15">
      <c r="B172" s="7"/>
      <c r="C172" s="70"/>
      <c r="D172" s="70"/>
      <c r="E172" s="68"/>
      <c r="G172" s="71"/>
      <c r="H172" s="68"/>
      <c r="I172" s="26"/>
      <c r="J172" s="26"/>
    </row>
    <row r="173" spans="2:10" ht="15">
      <c r="B173" s="7"/>
      <c r="C173" s="70"/>
      <c r="D173" s="70"/>
      <c r="E173" s="68"/>
      <c r="G173" s="71"/>
      <c r="H173" s="68"/>
      <c r="I173" s="26"/>
      <c r="J173" s="26"/>
    </row>
    <row r="174" spans="2:10" ht="15">
      <c r="B174" s="7"/>
      <c r="C174" s="70"/>
      <c r="D174" s="70"/>
      <c r="E174" s="68"/>
      <c r="G174" s="71"/>
      <c r="H174" s="68"/>
      <c r="I174" s="26"/>
      <c r="J174" s="26"/>
    </row>
    <row r="175" spans="2:10" ht="15">
      <c r="B175" s="7"/>
      <c r="C175" s="70"/>
      <c r="D175" s="70"/>
      <c r="E175" s="68"/>
      <c r="G175" s="71"/>
      <c r="H175" s="68"/>
      <c r="I175" s="26"/>
      <c r="J175" s="26"/>
    </row>
    <row r="176" spans="2:10" ht="15">
      <c r="B176" s="7"/>
      <c r="C176" s="70"/>
      <c r="D176" s="70"/>
      <c r="E176" s="68"/>
      <c r="G176" s="71"/>
      <c r="H176" s="68"/>
      <c r="I176" s="26"/>
      <c r="J176" s="26"/>
    </row>
    <row r="177" spans="2:10" ht="15">
      <c r="B177" s="7"/>
      <c r="C177" s="70"/>
      <c r="D177" s="70"/>
      <c r="E177" s="68"/>
      <c r="G177" s="71"/>
      <c r="H177" s="68"/>
      <c r="I177" s="26"/>
      <c r="J177" s="26"/>
    </row>
    <row r="178" spans="2:10" ht="15">
      <c r="B178" s="7"/>
      <c r="C178" s="70"/>
      <c r="D178" s="70"/>
      <c r="E178" s="68"/>
      <c r="G178" s="71"/>
      <c r="H178" s="68"/>
      <c r="I178" s="26"/>
      <c r="J178" s="26"/>
    </row>
    <row r="179" spans="2:10" ht="15">
      <c r="B179" s="7"/>
      <c r="C179" s="70"/>
      <c r="D179" s="70"/>
      <c r="E179" s="68"/>
      <c r="G179" s="71"/>
      <c r="H179" s="68"/>
      <c r="I179" s="26"/>
      <c r="J179" s="26"/>
    </row>
    <row r="180" spans="2:10" ht="15">
      <c r="B180" s="7"/>
      <c r="C180" s="70"/>
      <c r="D180" s="70"/>
      <c r="E180" s="68"/>
      <c r="G180" s="71"/>
      <c r="H180" s="68"/>
      <c r="I180" s="26"/>
      <c r="J180" s="26"/>
    </row>
    <row r="181" spans="2:10" ht="15">
      <c r="B181" s="7"/>
      <c r="C181" s="70"/>
      <c r="D181" s="70"/>
      <c r="E181" s="68"/>
      <c r="G181" s="71"/>
      <c r="H181" s="68"/>
      <c r="I181" s="26"/>
      <c r="J181" s="26"/>
    </row>
    <row r="182" spans="2:10" ht="15">
      <c r="B182" s="7"/>
      <c r="C182" s="70"/>
      <c r="D182" s="70"/>
      <c r="E182" s="68"/>
      <c r="G182" s="71"/>
      <c r="H182" s="68"/>
      <c r="I182" s="26"/>
      <c r="J182" s="26"/>
    </row>
    <row r="183" spans="2:10" ht="15">
      <c r="B183" s="7"/>
      <c r="C183" s="70"/>
      <c r="D183" s="70"/>
      <c r="E183" s="68"/>
      <c r="G183" s="71"/>
      <c r="H183" s="68"/>
      <c r="I183" s="26"/>
      <c r="J183" s="26"/>
    </row>
    <row r="184" spans="2:10" ht="15">
      <c r="B184" s="7"/>
      <c r="C184" s="70"/>
      <c r="D184" s="70"/>
      <c r="E184" s="68"/>
      <c r="G184" s="71"/>
      <c r="H184" s="68"/>
      <c r="I184" s="26"/>
      <c r="J184" s="26"/>
    </row>
    <row r="185" spans="2:10" ht="15">
      <c r="B185" s="7"/>
      <c r="C185" s="70"/>
      <c r="D185" s="70"/>
      <c r="E185" s="68"/>
      <c r="G185" s="71"/>
      <c r="H185" s="68"/>
      <c r="I185" s="26"/>
      <c r="J185" s="26"/>
    </row>
    <row r="186" spans="2:10" ht="15">
      <c r="B186" s="7"/>
      <c r="C186" s="70"/>
      <c r="D186" s="70"/>
      <c r="E186" s="68"/>
      <c r="G186" s="71"/>
      <c r="H186" s="68"/>
      <c r="I186" s="26"/>
      <c r="J186" s="26"/>
    </row>
    <row r="187" spans="2:10" ht="15">
      <c r="B187" s="7"/>
      <c r="C187" s="70"/>
      <c r="D187" s="70"/>
      <c r="E187" s="68"/>
      <c r="G187" s="71"/>
      <c r="H187" s="68"/>
      <c r="I187" s="26"/>
      <c r="J187" s="26"/>
    </row>
    <row r="188" spans="2:10" ht="15">
      <c r="B188" s="7"/>
      <c r="C188" s="70"/>
      <c r="D188" s="70"/>
      <c r="E188" s="68"/>
      <c r="G188" s="71"/>
      <c r="H188" s="68"/>
      <c r="I188" s="26"/>
      <c r="J188" s="26"/>
    </row>
    <row r="189" spans="2:10" ht="15">
      <c r="B189" s="7"/>
      <c r="C189" s="70"/>
      <c r="D189" s="70"/>
      <c r="E189" s="68"/>
      <c r="G189" s="71"/>
      <c r="H189" s="68"/>
      <c r="I189" s="26"/>
      <c r="J189" s="26"/>
    </row>
    <row r="190" spans="2:10" ht="15">
      <c r="B190" s="7"/>
      <c r="C190" s="70"/>
      <c r="D190" s="70"/>
      <c r="E190" s="68"/>
      <c r="G190" s="71"/>
      <c r="H190" s="68"/>
      <c r="I190" s="26"/>
      <c r="J190" s="26"/>
    </row>
    <row r="191" spans="2:10" ht="15">
      <c r="B191" s="7"/>
      <c r="C191" s="70"/>
      <c r="D191" s="70"/>
      <c r="E191" s="68"/>
      <c r="G191" s="71"/>
      <c r="H191" s="68"/>
      <c r="I191" s="26"/>
      <c r="J191" s="26"/>
    </row>
    <row r="192" spans="2:10" ht="15">
      <c r="B192" s="7"/>
      <c r="C192" s="70"/>
      <c r="D192" s="70"/>
      <c r="E192" s="68"/>
      <c r="G192" s="71"/>
      <c r="H192" s="68"/>
      <c r="I192" s="26"/>
      <c r="J192" s="26"/>
    </row>
    <row r="193" spans="2:10" ht="15">
      <c r="B193" s="7"/>
      <c r="C193" s="70"/>
      <c r="D193" s="70"/>
      <c r="E193" s="68"/>
      <c r="G193" s="71"/>
      <c r="H193" s="68"/>
      <c r="I193" s="26"/>
      <c r="J193" s="26"/>
    </row>
    <row r="194" spans="2:10" ht="15">
      <c r="B194" s="7"/>
      <c r="C194" s="70"/>
      <c r="D194" s="70"/>
      <c r="E194" s="68"/>
      <c r="G194" s="71"/>
      <c r="H194" s="68"/>
      <c r="I194" s="26"/>
      <c r="J194" s="26"/>
    </row>
    <row r="195" spans="2:10" ht="15">
      <c r="B195" s="7"/>
      <c r="C195" s="70"/>
      <c r="D195" s="70"/>
      <c r="E195" s="68"/>
      <c r="G195" s="71"/>
      <c r="H195" s="68"/>
      <c r="I195" s="26"/>
      <c r="J195" s="26"/>
    </row>
    <row r="196" spans="2:10" ht="15">
      <c r="B196" s="7"/>
      <c r="C196" s="70"/>
      <c r="D196" s="70"/>
      <c r="E196" s="68"/>
      <c r="G196" s="71"/>
      <c r="H196" s="68"/>
      <c r="I196" s="26"/>
      <c r="J196" s="26"/>
    </row>
    <row r="197" spans="2:10" ht="15">
      <c r="B197" s="7"/>
      <c r="C197" s="70"/>
      <c r="D197" s="70"/>
      <c r="E197" s="68"/>
      <c r="G197" s="71"/>
      <c r="H197" s="68"/>
      <c r="I197" s="26"/>
      <c r="J197" s="26"/>
    </row>
    <row r="198" spans="2:10" ht="15">
      <c r="B198" s="7"/>
      <c r="C198" s="70"/>
      <c r="D198" s="70"/>
      <c r="E198" s="68"/>
      <c r="G198" s="71"/>
      <c r="H198" s="68"/>
      <c r="I198" s="26"/>
      <c r="J198" s="26"/>
    </row>
    <row r="199" spans="2:10" ht="15">
      <c r="B199" s="7"/>
      <c r="C199" s="70"/>
      <c r="D199" s="70"/>
      <c r="E199" s="68"/>
      <c r="G199" s="71"/>
      <c r="H199" s="68"/>
      <c r="I199" s="26"/>
      <c r="J199" s="26"/>
    </row>
    <row r="200" spans="2:10" ht="15">
      <c r="B200" s="7"/>
      <c r="C200" s="70"/>
      <c r="D200" s="70"/>
      <c r="E200" s="68"/>
      <c r="G200" s="71"/>
      <c r="H200" s="68"/>
      <c r="I200" s="26"/>
      <c r="J200" s="26"/>
    </row>
    <row r="201" spans="2:10" ht="15">
      <c r="B201" s="7"/>
      <c r="C201" s="70"/>
      <c r="D201" s="70"/>
      <c r="E201" s="68"/>
      <c r="G201" s="71"/>
      <c r="H201" s="68"/>
      <c r="I201" s="26"/>
      <c r="J201" s="26"/>
    </row>
    <row r="202" spans="2:10" ht="15">
      <c r="B202" s="7"/>
      <c r="C202" s="70"/>
      <c r="D202" s="70"/>
      <c r="E202" s="68"/>
      <c r="G202" s="71"/>
      <c r="H202" s="68"/>
      <c r="I202" s="26"/>
      <c r="J202" s="26"/>
    </row>
    <row r="203" spans="2:10" ht="15">
      <c r="B203" s="7"/>
      <c r="C203" s="70"/>
      <c r="D203" s="70"/>
      <c r="E203" s="68"/>
      <c r="G203" s="71"/>
      <c r="H203" s="68"/>
      <c r="I203" s="26"/>
      <c r="J203" s="26"/>
    </row>
    <row r="204" spans="2:10" ht="15">
      <c r="B204" s="7"/>
      <c r="C204" s="70"/>
      <c r="D204" s="70"/>
      <c r="E204" s="68"/>
      <c r="G204" s="71"/>
      <c r="H204" s="68"/>
      <c r="I204" s="26"/>
      <c r="J204" s="26"/>
    </row>
    <row r="205" spans="2:10" ht="15">
      <c r="B205" s="7"/>
      <c r="C205" s="70"/>
      <c r="D205" s="70"/>
      <c r="E205" s="68"/>
      <c r="G205" s="71"/>
      <c r="H205" s="68"/>
      <c r="I205" s="26"/>
      <c r="J205" s="26"/>
    </row>
    <row r="206" spans="2:10" ht="15">
      <c r="B206" s="7"/>
      <c r="C206" s="70"/>
      <c r="D206" s="70"/>
      <c r="E206" s="68"/>
      <c r="G206" s="71"/>
      <c r="H206" s="68"/>
      <c r="I206" s="26"/>
      <c r="J206" s="26"/>
    </row>
    <row r="207" spans="2:10" ht="15">
      <c r="B207" s="7"/>
      <c r="C207" s="70"/>
      <c r="D207" s="70"/>
      <c r="E207" s="68"/>
      <c r="G207" s="71"/>
      <c r="H207" s="68"/>
      <c r="I207" s="26"/>
      <c r="J207" s="26"/>
    </row>
    <row r="208" spans="2:10" ht="15">
      <c r="B208" s="7"/>
      <c r="C208" s="70"/>
      <c r="D208" s="70"/>
      <c r="E208" s="68"/>
      <c r="G208" s="71"/>
      <c r="H208" s="68"/>
      <c r="I208" s="26"/>
      <c r="J208" s="26"/>
    </row>
    <row r="209" spans="2:10" ht="15">
      <c r="B209" s="7"/>
      <c r="C209" s="70"/>
      <c r="D209" s="70"/>
      <c r="E209" s="68"/>
      <c r="G209" s="71"/>
      <c r="H209" s="68"/>
      <c r="I209" s="26"/>
      <c r="J209" s="26"/>
    </row>
    <row r="210" spans="2:10" ht="15">
      <c r="B210" s="7"/>
      <c r="C210" s="70"/>
      <c r="D210" s="70"/>
      <c r="E210" s="68"/>
      <c r="G210" s="71"/>
      <c r="H210" s="68"/>
      <c r="I210" s="26"/>
      <c r="J210" s="26"/>
    </row>
    <row r="211" spans="2:10" ht="15">
      <c r="B211" s="7"/>
      <c r="C211" s="70"/>
      <c r="D211" s="70"/>
      <c r="E211" s="68"/>
      <c r="G211" s="71"/>
      <c r="H211" s="68"/>
      <c r="I211" s="26"/>
      <c r="J211" s="26"/>
    </row>
    <row r="212" spans="2:10" ht="15">
      <c r="B212" s="7"/>
      <c r="C212" s="70"/>
      <c r="D212" s="70"/>
      <c r="E212" s="68"/>
      <c r="G212" s="71"/>
      <c r="H212" s="68"/>
      <c r="I212" s="26"/>
      <c r="J212" s="26"/>
    </row>
    <row r="213" spans="2:10" ht="15">
      <c r="B213" s="7"/>
      <c r="C213" s="70"/>
      <c r="D213" s="70"/>
      <c r="E213" s="68"/>
      <c r="G213" s="71"/>
      <c r="H213" s="68"/>
      <c r="I213" s="26"/>
      <c r="J213" s="26"/>
    </row>
    <row r="214" spans="2:10" ht="15">
      <c r="B214" s="7"/>
      <c r="C214" s="70"/>
      <c r="D214" s="70"/>
      <c r="E214" s="68"/>
      <c r="G214" s="71"/>
      <c r="H214" s="68"/>
      <c r="I214" s="26"/>
      <c r="J214" s="26"/>
    </row>
    <row r="215" spans="2:10" ht="15">
      <c r="B215" s="7"/>
      <c r="C215" s="70"/>
      <c r="D215" s="70"/>
      <c r="E215" s="68"/>
      <c r="G215" s="71"/>
      <c r="H215" s="68"/>
      <c r="I215" s="26"/>
      <c r="J215" s="26"/>
    </row>
    <row r="216" spans="2:10" ht="15">
      <c r="B216" s="7"/>
      <c r="C216" s="70"/>
      <c r="D216" s="70"/>
      <c r="E216" s="68"/>
      <c r="G216" s="71"/>
      <c r="H216" s="68"/>
      <c r="I216" s="26"/>
      <c r="J216" s="26"/>
    </row>
    <row r="217" spans="2:10" ht="15">
      <c r="B217" s="7"/>
      <c r="C217" s="70"/>
      <c r="D217" s="70"/>
      <c r="E217" s="68"/>
      <c r="G217" s="71"/>
      <c r="H217" s="68"/>
      <c r="I217" s="26"/>
      <c r="J217" s="26"/>
    </row>
    <row r="218" spans="2:10" ht="15">
      <c r="B218" s="7"/>
      <c r="C218" s="70"/>
      <c r="D218" s="70"/>
      <c r="E218" s="68"/>
      <c r="G218" s="71"/>
      <c r="H218" s="68"/>
      <c r="I218" s="26"/>
      <c r="J218" s="26"/>
    </row>
    <row r="219" spans="2:10" ht="15">
      <c r="B219" s="7"/>
      <c r="C219" s="70"/>
      <c r="D219" s="70"/>
      <c r="E219" s="68"/>
      <c r="G219" s="71"/>
      <c r="H219" s="68"/>
      <c r="I219" s="26"/>
      <c r="J219" s="26"/>
    </row>
    <row r="220" spans="2:10" ht="15">
      <c r="B220" s="7"/>
      <c r="C220" s="70"/>
      <c r="D220" s="70"/>
      <c r="E220" s="68"/>
      <c r="G220" s="71"/>
      <c r="H220" s="68"/>
      <c r="I220" s="26"/>
      <c r="J220" s="26"/>
    </row>
    <row r="221" spans="2:10" ht="15">
      <c r="B221" s="7"/>
      <c r="C221" s="70"/>
      <c r="D221" s="70"/>
      <c r="E221" s="68"/>
      <c r="G221" s="71"/>
      <c r="H221" s="68"/>
      <c r="I221" s="26"/>
      <c r="J221" s="26"/>
    </row>
    <row r="222" spans="2:10" ht="15">
      <c r="B222" s="7"/>
      <c r="C222" s="70"/>
      <c r="D222" s="70"/>
      <c r="E222" s="68"/>
      <c r="G222" s="71"/>
      <c r="H222" s="68"/>
      <c r="I222" s="26"/>
      <c r="J222" s="26"/>
    </row>
    <row r="223" spans="2:10" ht="15">
      <c r="B223" s="7"/>
      <c r="C223" s="70"/>
      <c r="D223" s="70"/>
      <c r="E223" s="68"/>
      <c r="G223" s="71"/>
      <c r="H223" s="68"/>
      <c r="I223" s="26"/>
      <c r="J223" s="26"/>
    </row>
    <row r="224" spans="2:10" ht="15">
      <c r="B224" s="7"/>
      <c r="C224" s="70"/>
      <c r="D224" s="70"/>
      <c r="E224" s="68"/>
      <c r="G224" s="71"/>
      <c r="H224" s="68"/>
      <c r="I224" s="26"/>
      <c r="J224" s="26"/>
    </row>
    <row r="225" spans="2:10" ht="15">
      <c r="B225" s="7"/>
      <c r="C225" s="70"/>
      <c r="D225" s="70"/>
      <c r="E225" s="68"/>
      <c r="G225" s="71"/>
      <c r="H225" s="68"/>
      <c r="I225" s="26"/>
      <c r="J225" s="26"/>
    </row>
    <row r="226" spans="2:10" ht="15">
      <c r="B226" s="7"/>
      <c r="C226" s="70"/>
      <c r="D226" s="70"/>
      <c r="E226" s="68"/>
      <c r="G226" s="71"/>
      <c r="H226" s="68"/>
      <c r="I226" s="26"/>
      <c r="J226" s="26"/>
    </row>
    <row r="227" spans="2:10" ht="15">
      <c r="B227" s="7"/>
      <c r="C227" s="70"/>
      <c r="D227" s="70"/>
      <c r="E227" s="68"/>
      <c r="G227" s="71"/>
      <c r="H227" s="68"/>
      <c r="I227" s="26"/>
      <c r="J227" s="26"/>
    </row>
    <row r="228" spans="2:10" ht="15">
      <c r="B228" s="7"/>
      <c r="C228" s="70"/>
      <c r="D228" s="70"/>
      <c r="E228" s="68"/>
      <c r="G228" s="71"/>
      <c r="H228" s="68"/>
      <c r="I228" s="26"/>
      <c r="J228" s="26"/>
    </row>
    <row r="229" spans="2:10" ht="15">
      <c r="B229" s="7"/>
      <c r="C229" s="70"/>
      <c r="D229" s="70"/>
      <c r="E229" s="68"/>
      <c r="G229" s="71"/>
      <c r="H229" s="68"/>
      <c r="I229" s="26"/>
      <c r="J229" s="26"/>
    </row>
    <row r="230" spans="2:10" ht="15">
      <c r="B230" s="7"/>
      <c r="C230" s="70"/>
      <c r="D230" s="70"/>
      <c r="E230" s="68"/>
      <c r="G230" s="71"/>
      <c r="H230" s="68"/>
      <c r="I230" s="26"/>
      <c r="J230" s="26"/>
    </row>
    <row r="231" spans="2:10" ht="15">
      <c r="B231" s="7"/>
      <c r="C231" s="70"/>
      <c r="D231" s="70"/>
      <c r="E231" s="68"/>
      <c r="G231" s="71"/>
      <c r="H231" s="68"/>
      <c r="I231" s="26"/>
      <c r="J231" s="26"/>
    </row>
    <row r="232" spans="2:10" ht="15">
      <c r="B232" s="7"/>
      <c r="C232" s="70"/>
      <c r="D232" s="70"/>
      <c r="E232" s="68"/>
      <c r="G232" s="71"/>
      <c r="H232" s="68"/>
      <c r="I232" s="26"/>
      <c r="J232" s="26"/>
    </row>
    <row r="233" spans="2:10" ht="15">
      <c r="B233" s="7"/>
      <c r="C233" s="70"/>
      <c r="D233" s="70"/>
      <c r="E233" s="68"/>
      <c r="G233" s="71"/>
      <c r="H233" s="68"/>
      <c r="I233" s="26"/>
      <c r="J233" s="26"/>
    </row>
    <row r="234" spans="2:10" ht="15">
      <c r="B234" s="7"/>
      <c r="C234" s="70"/>
      <c r="D234" s="70"/>
      <c r="E234" s="68"/>
      <c r="G234" s="71"/>
      <c r="H234" s="68"/>
      <c r="I234" s="26"/>
      <c r="J234" s="26"/>
    </row>
    <row r="235" spans="2:10" ht="15">
      <c r="B235" s="7"/>
      <c r="C235" s="70"/>
      <c r="D235" s="70"/>
      <c r="E235" s="68"/>
      <c r="G235" s="71"/>
      <c r="H235" s="68"/>
      <c r="I235" s="26"/>
      <c r="J235" s="26"/>
    </row>
    <row r="236" spans="2:10" ht="15">
      <c r="B236" s="7"/>
      <c r="C236" s="70"/>
      <c r="D236" s="70"/>
      <c r="E236" s="68"/>
      <c r="G236" s="71"/>
      <c r="H236" s="68"/>
      <c r="I236" s="26"/>
      <c r="J236" s="26"/>
    </row>
    <row r="237" spans="2:10" ht="15">
      <c r="B237" s="7"/>
      <c r="C237" s="70"/>
      <c r="D237" s="70"/>
      <c r="E237" s="68"/>
      <c r="G237" s="71"/>
      <c r="H237" s="68"/>
      <c r="I237" s="26"/>
      <c r="J237" s="26"/>
    </row>
    <row r="238" spans="2:10" ht="15">
      <c r="B238" s="7"/>
      <c r="C238" s="70"/>
      <c r="D238" s="70"/>
      <c r="E238" s="68"/>
      <c r="G238" s="71"/>
      <c r="H238" s="68"/>
      <c r="I238" s="26"/>
      <c r="J238" s="26"/>
    </row>
    <row r="239" spans="2:10" ht="15">
      <c r="B239" s="7"/>
      <c r="C239" s="70"/>
      <c r="D239" s="70"/>
      <c r="E239" s="68"/>
      <c r="G239" s="71"/>
      <c r="H239" s="68"/>
      <c r="I239" s="26"/>
      <c r="J239" s="26"/>
    </row>
    <row r="240" spans="2:10" ht="15">
      <c r="B240" s="7"/>
      <c r="C240" s="70"/>
      <c r="D240" s="70"/>
      <c r="E240" s="68"/>
      <c r="G240" s="71"/>
      <c r="H240" s="68"/>
      <c r="I240" s="26"/>
      <c r="J240" s="26"/>
    </row>
    <row r="241" spans="2:10" ht="15">
      <c r="B241" s="7"/>
      <c r="C241" s="70"/>
      <c r="D241" s="70"/>
      <c r="E241" s="68"/>
      <c r="G241" s="71"/>
      <c r="H241" s="68"/>
      <c r="I241" s="26"/>
      <c r="J241" s="26"/>
    </row>
    <row r="242" spans="2:10" ht="15">
      <c r="B242" s="7"/>
      <c r="C242" s="70"/>
      <c r="D242" s="70"/>
      <c r="E242" s="68"/>
      <c r="G242" s="71"/>
      <c r="H242" s="68"/>
      <c r="I242" s="26"/>
      <c r="J242" s="26"/>
    </row>
    <row r="243" spans="2:10" ht="15">
      <c r="B243" s="7"/>
      <c r="C243" s="70"/>
      <c r="D243" s="70"/>
      <c r="E243" s="68"/>
      <c r="G243" s="71"/>
      <c r="H243" s="68"/>
      <c r="I243" s="26"/>
      <c r="J243" s="26"/>
    </row>
    <row r="244" spans="2:10" ht="15">
      <c r="B244" s="7"/>
      <c r="C244" s="70"/>
      <c r="D244" s="70"/>
      <c r="E244" s="68"/>
      <c r="G244" s="71"/>
      <c r="H244" s="68"/>
      <c r="I244" s="26"/>
      <c r="J244" s="26"/>
    </row>
    <row r="245" spans="2:10" ht="15">
      <c r="B245" s="7"/>
      <c r="C245" s="70"/>
      <c r="D245" s="70"/>
      <c r="E245" s="68"/>
      <c r="G245" s="71"/>
      <c r="H245" s="68"/>
      <c r="I245" s="26"/>
      <c r="J245" s="26"/>
    </row>
    <row r="246" spans="2:10" ht="15">
      <c r="B246" s="7"/>
      <c r="C246" s="70"/>
      <c r="D246" s="70"/>
      <c r="E246" s="68"/>
      <c r="G246" s="71"/>
      <c r="H246" s="68"/>
      <c r="I246" s="26"/>
      <c r="J246" s="26"/>
    </row>
    <row r="247" spans="2:10" ht="15">
      <c r="B247" s="7"/>
      <c r="C247" s="70"/>
      <c r="D247" s="70"/>
      <c r="E247" s="68"/>
      <c r="G247" s="71"/>
      <c r="H247" s="68"/>
      <c r="I247" s="26"/>
      <c r="J247" s="26"/>
    </row>
    <row r="248" spans="2:10" ht="15">
      <c r="B248" s="7"/>
      <c r="C248" s="70"/>
      <c r="D248" s="70"/>
      <c r="E248" s="68"/>
      <c r="G248" s="71"/>
      <c r="H248" s="68"/>
      <c r="I248" s="26"/>
      <c r="J248" s="26"/>
    </row>
    <row r="249" spans="2:10" ht="15">
      <c r="B249" s="7"/>
      <c r="C249" s="70"/>
      <c r="D249" s="70"/>
      <c r="E249" s="68"/>
      <c r="G249" s="71"/>
      <c r="H249" s="68"/>
      <c r="I249" s="26"/>
      <c r="J249" s="26"/>
    </row>
    <row r="250" spans="2:10" ht="15">
      <c r="B250" s="7"/>
      <c r="C250" s="70"/>
      <c r="D250" s="70"/>
      <c r="E250" s="68"/>
      <c r="G250" s="71"/>
      <c r="H250" s="68"/>
      <c r="I250" s="26"/>
      <c r="J250" s="26"/>
    </row>
    <row r="251" spans="2:10" ht="15">
      <c r="B251" s="7"/>
      <c r="C251" s="70"/>
      <c r="D251" s="70"/>
      <c r="E251" s="68"/>
      <c r="G251" s="71"/>
      <c r="H251" s="68"/>
      <c r="I251" s="26"/>
      <c r="J251" s="26"/>
    </row>
    <row r="252" spans="2:10" ht="15">
      <c r="B252" s="7"/>
      <c r="C252" s="70"/>
      <c r="D252" s="70"/>
      <c r="E252" s="68"/>
      <c r="G252" s="71"/>
      <c r="H252" s="68"/>
      <c r="I252" s="26"/>
      <c r="J252" s="26"/>
    </row>
    <row r="253" spans="2:10" ht="15">
      <c r="B253" s="7"/>
      <c r="C253" s="70"/>
      <c r="D253" s="70"/>
      <c r="E253" s="68"/>
      <c r="G253" s="71"/>
      <c r="H253" s="68"/>
      <c r="I253" s="26"/>
      <c r="J253" s="26"/>
    </row>
    <row r="254" spans="2:10" ht="15">
      <c r="B254" s="7"/>
      <c r="C254" s="70"/>
      <c r="D254" s="70"/>
      <c r="E254" s="68"/>
      <c r="G254" s="71"/>
      <c r="H254" s="68"/>
      <c r="I254" s="26"/>
      <c r="J254" s="26"/>
    </row>
    <row r="255" spans="2:10" ht="15">
      <c r="B255" s="7"/>
      <c r="C255" s="70"/>
      <c r="D255" s="70"/>
      <c r="E255" s="68"/>
      <c r="G255" s="71"/>
      <c r="H255" s="68"/>
      <c r="I255" s="26"/>
      <c r="J255" s="26"/>
    </row>
    <row r="256" spans="2:10" ht="15">
      <c r="B256" s="7"/>
      <c r="C256" s="70"/>
      <c r="D256" s="70"/>
      <c r="E256" s="68"/>
      <c r="G256" s="71"/>
      <c r="H256" s="68"/>
      <c r="I256" s="26"/>
      <c r="J256" s="26"/>
    </row>
    <row r="257" spans="2:10" ht="15">
      <c r="B257" s="7"/>
      <c r="C257" s="70"/>
      <c r="D257" s="70"/>
      <c r="E257" s="68"/>
      <c r="G257" s="71"/>
      <c r="H257" s="68"/>
      <c r="I257" s="26"/>
      <c r="J257" s="26"/>
    </row>
    <row r="258" spans="2:10" ht="15">
      <c r="B258" s="7"/>
      <c r="C258" s="70"/>
      <c r="D258" s="70"/>
      <c r="E258" s="68"/>
      <c r="G258" s="71"/>
      <c r="H258" s="68"/>
      <c r="I258" s="26"/>
      <c r="J258" s="26"/>
    </row>
    <row r="259" spans="2:10" ht="15">
      <c r="B259" s="7"/>
      <c r="C259" s="70"/>
      <c r="D259" s="70"/>
      <c r="E259" s="68"/>
      <c r="G259" s="71"/>
      <c r="H259" s="68"/>
      <c r="I259" s="26"/>
      <c r="J259" s="26"/>
    </row>
    <row r="260" spans="2:10" ht="15">
      <c r="B260" s="7"/>
      <c r="C260" s="70"/>
      <c r="D260" s="70"/>
      <c r="E260" s="68"/>
      <c r="G260" s="71"/>
      <c r="H260" s="68"/>
      <c r="I260" s="26"/>
      <c r="J260" s="26"/>
    </row>
    <row r="261" spans="2:10" ht="15">
      <c r="B261" s="7"/>
      <c r="C261" s="70"/>
      <c r="D261" s="70"/>
      <c r="E261" s="68"/>
      <c r="G261" s="71"/>
      <c r="H261" s="68"/>
      <c r="I261" s="26"/>
      <c r="J261" s="26"/>
    </row>
    <row r="262" spans="2:10" ht="15">
      <c r="B262" s="7"/>
      <c r="C262" s="70"/>
      <c r="D262" s="70"/>
      <c r="E262" s="68"/>
      <c r="G262" s="71"/>
      <c r="H262" s="68"/>
      <c r="I262" s="26"/>
      <c r="J262" s="26"/>
    </row>
    <row r="263" spans="2:10" ht="15">
      <c r="B263" s="7"/>
      <c r="C263" s="70"/>
      <c r="D263" s="70"/>
      <c r="E263" s="68"/>
      <c r="G263" s="71"/>
      <c r="H263" s="68"/>
      <c r="I263" s="26"/>
      <c r="J263" s="26"/>
    </row>
    <row r="264" spans="2:10" ht="15">
      <c r="B264" s="7"/>
      <c r="C264" s="70"/>
      <c r="D264" s="70"/>
      <c r="E264" s="68"/>
      <c r="G264" s="71"/>
      <c r="H264" s="68"/>
      <c r="I264" s="26"/>
      <c r="J264" s="26"/>
    </row>
    <row r="265" spans="2:10" ht="15">
      <c r="B265" s="7"/>
      <c r="C265" s="70"/>
      <c r="D265" s="70"/>
      <c r="E265" s="68"/>
      <c r="G265" s="71"/>
      <c r="H265" s="68"/>
      <c r="I265" s="26"/>
      <c r="J265" s="26"/>
    </row>
    <row r="266" spans="2:10" ht="15">
      <c r="B266" s="7"/>
      <c r="C266" s="70"/>
      <c r="D266" s="70"/>
      <c r="E266" s="68"/>
      <c r="G266" s="71"/>
      <c r="H266" s="68"/>
      <c r="I266" s="26"/>
      <c r="J266" s="26"/>
    </row>
    <row r="267" spans="2:10" ht="15">
      <c r="B267" s="7"/>
      <c r="C267" s="70"/>
      <c r="D267" s="70"/>
      <c r="E267" s="68"/>
      <c r="G267" s="71"/>
      <c r="H267" s="68"/>
      <c r="I267" s="26"/>
      <c r="J267" s="26"/>
    </row>
    <row r="268" spans="2:10" ht="15">
      <c r="B268" s="7"/>
      <c r="C268" s="70"/>
      <c r="D268" s="70"/>
      <c r="E268" s="68"/>
      <c r="G268" s="71"/>
      <c r="H268" s="68"/>
      <c r="I268" s="26"/>
      <c r="J268" s="26"/>
    </row>
    <row r="269" spans="2:10" ht="15">
      <c r="B269" s="7"/>
      <c r="C269" s="70"/>
      <c r="D269" s="70"/>
      <c r="E269" s="68"/>
      <c r="G269" s="71"/>
      <c r="H269" s="68"/>
      <c r="I269" s="26"/>
      <c r="J269" s="26"/>
    </row>
    <row r="270" spans="2:10" ht="15">
      <c r="B270" s="7"/>
      <c r="C270" s="70"/>
      <c r="D270" s="70"/>
      <c r="E270" s="68"/>
      <c r="G270" s="71"/>
      <c r="H270" s="68"/>
      <c r="I270" s="26"/>
      <c r="J270" s="26"/>
    </row>
    <row r="271" spans="2:10" ht="15">
      <c r="B271" s="7"/>
      <c r="C271" s="70"/>
      <c r="D271" s="70"/>
      <c r="E271" s="68"/>
      <c r="G271" s="71"/>
      <c r="H271" s="68"/>
      <c r="I271" s="26"/>
      <c r="J271" s="26"/>
    </row>
    <row r="272" spans="2:10" ht="15">
      <c r="B272" s="7"/>
      <c r="C272" s="70"/>
      <c r="D272" s="70"/>
      <c r="E272" s="68"/>
      <c r="G272" s="71"/>
      <c r="H272" s="68"/>
      <c r="I272" s="26"/>
      <c r="J272" s="26"/>
    </row>
    <row r="273" spans="2:10" ht="15">
      <c r="B273" s="7"/>
      <c r="C273" s="70"/>
      <c r="D273" s="70"/>
      <c r="E273" s="68"/>
      <c r="G273" s="71"/>
      <c r="H273" s="68"/>
      <c r="I273" s="26"/>
      <c r="J273" s="26"/>
    </row>
    <row r="274" spans="2:10" ht="15">
      <c r="B274" s="7"/>
      <c r="C274" s="70"/>
      <c r="D274" s="70"/>
      <c r="E274" s="68"/>
      <c r="G274" s="71"/>
      <c r="H274" s="68"/>
      <c r="I274" s="26"/>
      <c r="J274" s="26"/>
    </row>
    <row r="275" spans="2:10" ht="15">
      <c r="B275" s="7"/>
      <c r="C275" s="70"/>
      <c r="D275" s="70"/>
      <c r="E275" s="68"/>
      <c r="G275" s="71"/>
      <c r="H275" s="68"/>
      <c r="I275" s="26"/>
      <c r="J275" s="26"/>
    </row>
    <row r="276" spans="2:10" ht="15">
      <c r="B276" s="7"/>
      <c r="C276" s="70"/>
      <c r="D276" s="70"/>
      <c r="E276" s="68"/>
      <c r="G276" s="71"/>
      <c r="H276" s="68"/>
      <c r="I276" s="26"/>
      <c r="J276" s="26"/>
    </row>
    <row r="277" spans="2:10" ht="15">
      <c r="B277" s="7"/>
      <c r="C277" s="70"/>
      <c r="D277" s="70"/>
      <c r="E277" s="68"/>
      <c r="G277" s="71"/>
      <c r="H277" s="68"/>
      <c r="I277" s="26"/>
      <c r="J277" s="26"/>
    </row>
    <row r="278" spans="2:10" ht="15">
      <c r="B278" s="7"/>
      <c r="C278" s="70"/>
      <c r="D278" s="70"/>
      <c r="E278" s="68"/>
      <c r="G278" s="71"/>
      <c r="H278" s="68"/>
      <c r="I278" s="26"/>
      <c r="J278" s="26"/>
    </row>
    <row r="279" spans="2:10" ht="15">
      <c r="B279" s="7"/>
      <c r="C279" s="70"/>
      <c r="D279" s="70"/>
      <c r="E279" s="68"/>
      <c r="G279" s="71"/>
      <c r="H279" s="68"/>
      <c r="I279" s="26"/>
      <c r="J279" s="26"/>
    </row>
    <row r="280" spans="2:10" ht="15">
      <c r="B280" s="7"/>
      <c r="C280" s="70"/>
      <c r="D280" s="70"/>
      <c r="E280" s="68"/>
      <c r="G280" s="71"/>
      <c r="H280" s="68"/>
      <c r="I280" s="26"/>
      <c r="J280" s="26"/>
    </row>
    <row r="281" spans="2:10" ht="15">
      <c r="B281" s="7"/>
      <c r="C281" s="70"/>
      <c r="D281" s="70"/>
      <c r="E281" s="68"/>
      <c r="G281" s="71"/>
      <c r="H281" s="68"/>
      <c r="I281" s="26"/>
      <c r="J281" s="26"/>
    </row>
    <row r="282" spans="2:10" ht="15">
      <c r="B282" s="7"/>
      <c r="C282" s="70"/>
      <c r="D282" s="70"/>
      <c r="E282" s="68"/>
      <c r="G282" s="71"/>
      <c r="H282" s="68"/>
      <c r="I282" s="26"/>
      <c r="J282" s="26"/>
    </row>
    <row r="283" spans="2:10" ht="15">
      <c r="B283" s="7"/>
      <c r="C283" s="70"/>
      <c r="D283" s="70"/>
      <c r="E283" s="68"/>
      <c r="G283" s="71"/>
      <c r="H283" s="68"/>
      <c r="I283" s="26"/>
      <c r="J283" s="26"/>
    </row>
    <row r="284" spans="2:10" ht="15">
      <c r="B284" s="7"/>
      <c r="C284" s="70"/>
      <c r="D284" s="70"/>
      <c r="E284" s="68"/>
      <c r="G284" s="71"/>
      <c r="H284" s="68"/>
      <c r="I284" s="26"/>
      <c r="J284" s="26"/>
    </row>
    <row r="285" spans="2:10" ht="15">
      <c r="B285" s="7"/>
      <c r="C285" s="70"/>
      <c r="D285" s="70"/>
      <c r="E285" s="68"/>
      <c r="G285" s="71"/>
      <c r="H285" s="68"/>
      <c r="I285" s="26"/>
      <c r="J285" s="26"/>
    </row>
    <row r="286" spans="2:10" ht="15">
      <c r="B286" s="7"/>
      <c r="C286" s="70"/>
      <c r="D286" s="70"/>
      <c r="E286" s="68"/>
      <c r="G286" s="71"/>
      <c r="H286" s="68"/>
      <c r="I286" s="26"/>
      <c r="J286" s="26"/>
    </row>
    <row r="287" spans="2:10" ht="15">
      <c r="B287" s="7"/>
      <c r="C287" s="70"/>
      <c r="D287" s="70"/>
      <c r="E287" s="68"/>
      <c r="G287" s="71"/>
      <c r="H287" s="68"/>
      <c r="I287" s="26"/>
      <c r="J287" s="26"/>
    </row>
    <row r="288" spans="2:10" ht="15">
      <c r="B288" s="7"/>
      <c r="C288" s="70"/>
      <c r="D288" s="70"/>
      <c r="E288" s="68"/>
      <c r="G288" s="71"/>
      <c r="H288" s="68"/>
      <c r="I288" s="26"/>
      <c r="J288" s="26"/>
    </row>
    <row r="289" spans="2:10" ht="15">
      <c r="B289" s="7"/>
      <c r="C289" s="70"/>
      <c r="D289" s="70"/>
      <c r="E289" s="68"/>
      <c r="G289" s="71"/>
      <c r="H289" s="68"/>
      <c r="I289" s="26"/>
      <c r="J289" s="26"/>
    </row>
    <row r="290" spans="2:10" ht="15">
      <c r="B290" s="7"/>
      <c r="C290" s="70"/>
      <c r="D290" s="70"/>
      <c r="E290" s="68"/>
      <c r="G290" s="71"/>
      <c r="H290" s="68"/>
      <c r="I290" s="26"/>
      <c r="J290" s="26"/>
    </row>
    <row r="291" spans="2:10" ht="15">
      <c r="B291" s="7"/>
      <c r="C291" s="70"/>
      <c r="D291" s="70"/>
      <c r="E291" s="68"/>
      <c r="G291" s="71"/>
      <c r="H291" s="68"/>
      <c r="I291" s="26"/>
      <c r="J291" s="26"/>
    </row>
    <row r="292" spans="2:10" ht="15">
      <c r="B292" s="7"/>
      <c r="C292" s="70"/>
      <c r="D292" s="70"/>
      <c r="E292" s="68"/>
      <c r="G292" s="71"/>
      <c r="H292" s="68"/>
      <c r="I292" s="26"/>
      <c r="J292" s="26"/>
    </row>
    <row r="293" spans="2:10" ht="15">
      <c r="B293" s="7"/>
      <c r="C293" s="70"/>
      <c r="D293" s="70"/>
      <c r="E293" s="68"/>
      <c r="G293" s="71"/>
      <c r="H293" s="68"/>
      <c r="I293" s="26"/>
      <c r="J293" s="26"/>
    </row>
    <row r="294" spans="2:10" ht="15">
      <c r="B294" s="7"/>
      <c r="C294" s="70"/>
      <c r="D294" s="70"/>
      <c r="E294" s="68"/>
      <c r="G294" s="71"/>
      <c r="H294" s="68"/>
      <c r="I294" s="26"/>
      <c r="J294" s="26"/>
    </row>
    <row r="295" spans="2:10" ht="15">
      <c r="B295" s="7"/>
      <c r="C295" s="70"/>
      <c r="D295" s="70"/>
      <c r="E295" s="68"/>
      <c r="G295" s="71"/>
      <c r="H295" s="68"/>
      <c r="I295" s="26"/>
      <c r="J295" s="26"/>
    </row>
    <row r="296" spans="2:10" ht="15">
      <c r="B296" s="7"/>
      <c r="C296" s="70"/>
      <c r="D296" s="70"/>
      <c r="E296" s="68"/>
      <c r="G296" s="71"/>
      <c r="H296" s="68"/>
      <c r="I296" s="26"/>
      <c r="J296" s="26"/>
    </row>
    <row r="297" spans="2:10" ht="15">
      <c r="B297" s="7"/>
      <c r="C297" s="70"/>
      <c r="D297" s="70"/>
      <c r="E297" s="68"/>
      <c r="G297" s="71"/>
      <c r="H297" s="68"/>
      <c r="I297" s="26"/>
      <c r="J297" s="26"/>
    </row>
    <row r="298" spans="2:10" ht="15">
      <c r="B298" s="7"/>
      <c r="C298" s="70"/>
      <c r="D298" s="70"/>
      <c r="E298" s="68"/>
      <c r="G298" s="71"/>
      <c r="H298" s="68"/>
      <c r="I298" s="26"/>
      <c r="J298" s="26"/>
    </row>
    <row r="299" spans="2:10" ht="15">
      <c r="B299" s="7"/>
      <c r="C299" s="70"/>
      <c r="D299" s="70"/>
      <c r="E299" s="68"/>
      <c r="G299" s="71"/>
      <c r="H299" s="68"/>
      <c r="I299" s="26"/>
      <c r="J299" s="26"/>
    </row>
    <row r="300" spans="2:10" ht="15">
      <c r="B300" s="7"/>
      <c r="C300" s="70"/>
      <c r="D300" s="70"/>
      <c r="E300" s="68"/>
      <c r="G300" s="71"/>
      <c r="H300" s="68"/>
      <c r="I300" s="26"/>
      <c r="J300" s="26"/>
    </row>
    <row r="301" spans="2:10" ht="15">
      <c r="B301" s="7"/>
      <c r="C301" s="70"/>
      <c r="D301" s="70"/>
      <c r="E301" s="68"/>
      <c r="G301" s="71"/>
      <c r="H301" s="68"/>
      <c r="I301" s="26"/>
      <c r="J301" s="26"/>
    </row>
    <row r="302" spans="2:10" ht="15">
      <c r="B302" s="7"/>
      <c r="C302" s="70"/>
      <c r="D302" s="70"/>
      <c r="E302" s="68"/>
      <c r="G302" s="71"/>
      <c r="H302" s="68"/>
      <c r="I302" s="26"/>
      <c r="J302" s="26"/>
    </row>
    <row r="303" spans="2:10" ht="15">
      <c r="B303" s="7"/>
      <c r="C303" s="70"/>
      <c r="D303" s="70"/>
      <c r="E303" s="68"/>
      <c r="G303" s="71"/>
      <c r="H303" s="68"/>
      <c r="I303" s="26"/>
      <c r="J303" s="26"/>
    </row>
    <row r="304" spans="2:10" ht="15">
      <c r="B304" s="7"/>
      <c r="C304" s="70"/>
      <c r="D304" s="70"/>
      <c r="E304" s="68"/>
      <c r="G304" s="71"/>
      <c r="H304" s="68"/>
      <c r="I304" s="26"/>
      <c r="J304" s="26"/>
    </row>
    <row r="305" spans="2:10" ht="15">
      <c r="B305" s="7"/>
      <c r="C305" s="70"/>
      <c r="D305" s="70"/>
      <c r="E305" s="68"/>
      <c r="G305" s="71"/>
      <c r="H305" s="68"/>
      <c r="I305" s="26"/>
      <c r="J305" s="26"/>
    </row>
    <row r="306" spans="2:10" ht="15">
      <c r="B306" s="7"/>
      <c r="C306" s="70"/>
      <c r="D306" s="70"/>
      <c r="E306" s="68"/>
      <c r="G306" s="71"/>
      <c r="H306" s="68"/>
      <c r="I306" s="26"/>
      <c r="J306" s="26"/>
    </row>
    <row r="307" spans="2:10" ht="15">
      <c r="B307" s="7"/>
      <c r="C307" s="70"/>
      <c r="D307" s="70"/>
      <c r="E307" s="68"/>
      <c r="G307" s="71"/>
      <c r="H307" s="68"/>
      <c r="I307" s="26"/>
      <c r="J307" s="26"/>
    </row>
    <row r="308" spans="2:10" ht="15">
      <c r="B308" s="7"/>
      <c r="C308" s="70"/>
      <c r="D308" s="70"/>
      <c r="E308" s="68"/>
      <c r="G308" s="71"/>
      <c r="H308" s="68"/>
      <c r="I308" s="26"/>
      <c r="J308" s="26"/>
    </row>
    <row r="309" spans="2:10" ht="15">
      <c r="B309" s="7"/>
      <c r="C309" s="70"/>
      <c r="D309" s="70"/>
      <c r="E309" s="68"/>
      <c r="G309" s="71"/>
      <c r="H309" s="68"/>
      <c r="I309" s="26"/>
      <c r="J309" s="26"/>
    </row>
    <row r="310" spans="2:10" ht="15">
      <c r="B310" s="7"/>
      <c r="C310" s="70"/>
      <c r="D310" s="70"/>
      <c r="E310" s="68"/>
      <c r="G310" s="71"/>
      <c r="H310" s="68"/>
      <c r="I310" s="26"/>
      <c r="J310" s="26"/>
    </row>
    <row r="311" spans="2:10" ht="15">
      <c r="B311" s="7"/>
      <c r="C311" s="70"/>
      <c r="D311" s="70"/>
      <c r="E311" s="68"/>
      <c r="G311" s="71"/>
      <c r="H311" s="68"/>
      <c r="I311" s="26"/>
      <c r="J311" s="26"/>
    </row>
    <row r="312" spans="2:10" ht="15">
      <c r="B312" s="7"/>
      <c r="C312" s="70"/>
      <c r="D312" s="70"/>
      <c r="E312" s="68"/>
      <c r="G312" s="71"/>
      <c r="H312" s="68"/>
      <c r="I312" s="26"/>
      <c r="J312" s="26"/>
    </row>
    <row r="313" spans="2:10" ht="15">
      <c r="B313" s="7"/>
      <c r="C313" s="70"/>
      <c r="D313" s="70"/>
      <c r="E313" s="68"/>
      <c r="G313" s="71"/>
      <c r="H313" s="68"/>
      <c r="I313" s="26"/>
      <c r="J313" s="26"/>
    </row>
    <row r="314" spans="2:10" ht="15">
      <c r="B314" s="7"/>
      <c r="C314" s="70"/>
      <c r="D314" s="70"/>
      <c r="E314" s="68"/>
      <c r="G314" s="71"/>
      <c r="H314" s="68"/>
      <c r="I314" s="26"/>
      <c r="J314" s="26"/>
    </row>
    <row r="315" spans="2:10" ht="15">
      <c r="B315" s="7"/>
      <c r="C315" s="70"/>
      <c r="D315" s="70"/>
      <c r="E315" s="68"/>
      <c r="G315" s="71"/>
      <c r="H315" s="68"/>
      <c r="I315" s="26"/>
      <c r="J315" s="26"/>
    </row>
    <row r="316" spans="2:10" ht="15">
      <c r="B316" s="7"/>
      <c r="C316" s="70"/>
      <c r="D316" s="70"/>
      <c r="E316" s="68"/>
      <c r="G316" s="71"/>
      <c r="H316" s="68"/>
      <c r="I316" s="26"/>
      <c r="J316" s="26"/>
    </row>
    <row r="317" spans="2:10" ht="15">
      <c r="B317" s="7"/>
      <c r="C317" s="70"/>
      <c r="D317" s="70"/>
      <c r="E317" s="68"/>
      <c r="G317" s="71"/>
      <c r="H317" s="68"/>
      <c r="I317" s="26"/>
      <c r="J317" s="26"/>
    </row>
    <row r="318" spans="2:10" ht="15">
      <c r="B318" s="7"/>
      <c r="C318" s="70"/>
      <c r="D318" s="70"/>
      <c r="E318" s="68"/>
      <c r="G318" s="71"/>
      <c r="H318" s="68"/>
      <c r="I318" s="26"/>
      <c r="J318" s="26"/>
    </row>
    <row r="319" spans="2:10" ht="15">
      <c r="B319" s="7"/>
      <c r="C319" s="70"/>
      <c r="D319" s="70"/>
      <c r="E319" s="68"/>
      <c r="G319" s="71"/>
      <c r="H319" s="68"/>
      <c r="I319" s="26"/>
      <c r="J319" s="26"/>
    </row>
    <row r="320" spans="2:10" ht="15">
      <c r="B320" s="7"/>
      <c r="C320" s="70"/>
      <c r="D320" s="70"/>
      <c r="E320" s="68"/>
      <c r="G320" s="71"/>
      <c r="H320" s="68"/>
      <c r="I320" s="26"/>
      <c r="J320" s="26"/>
    </row>
    <row r="321" spans="2:10" ht="15">
      <c r="B321" s="7"/>
      <c r="C321" s="70"/>
      <c r="D321" s="70"/>
      <c r="E321" s="68"/>
      <c r="G321" s="71"/>
      <c r="H321" s="48"/>
      <c r="I321" s="26"/>
      <c r="J321" s="26"/>
    </row>
    <row r="322" spans="3:10" ht="15">
      <c r="C322" s="6"/>
      <c r="D322" s="6"/>
      <c r="E322" s="68"/>
      <c r="F322" s="69"/>
      <c r="G322" s="71"/>
      <c r="H322" s="68"/>
      <c r="I322" s="26"/>
      <c r="J322" s="25"/>
    </row>
    <row r="323" spans="3:10" ht="15">
      <c r="C323" s="2"/>
      <c r="D323" s="2"/>
      <c r="E323" s="3"/>
      <c r="F323" s="2"/>
      <c r="G323" s="71"/>
      <c r="H323" s="3"/>
      <c r="I323" s="26"/>
      <c r="J323" s="25"/>
    </row>
    <row r="324" spans="3:10" ht="15">
      <c r="C324" s="2"/>
      <c r="D324" s="2"/>
      <c r="E324" s="3"/>
      <c r="F324" s="2"/>
      <c r="G324" s="71"/>
      <c r="H324" s="3"/>
      <c r="I324" s="26"/>
      <c r="J324" s="25"/>
    </row>
    <row r="325" spans="3:10" ht="15">
      <c r="C325" s="2"/>
      <c r="D325" s="2"/>
      <c r="E325" s="3"/>
      <c r="F325" s="2"/>
      <c r="G325" s="71"/>
      <c r="H325" s="3"/>
      <c r="I325" s="26"/>
      <c r="J325" s="25"/>
    </row>
    <row r="326" spans="3:10" ht="15">
      <c r="C326" s="2"/>
      <c r="D326" s="2"/>
      <c r="E326" s="3"/>
      <c r="F326" s="2"/>
      <c r="G326" s="71"/>
      <c r="H326" s="3"/>
      <c r="I326" s="26"/>
      <c r="J326" s="25"/>
    </row>
    <row r="327" spans="3:10" ht="15">
      <c r="C327" s="2"/>
      <c r="D327" s="2"/>
      <c r="E327" s="3"/>
      <c r="F327" s="2"/>
      <c r="G327" s="71"/>
      <c r="H327" s="3"/>
      <c r="I327" s="26"/>
      <c r="J327" s="25"/>
    </row>
    <row r="328" spans="3:10" ht="15">
      <c r="C328" s="2"/>
      <c r="D328" s="2"/>
      <c r="E328" s="3"/>
      <c r="F328" s="2"/>
      <c r="G328" s="71"/>
      <c r="H328" s="3"/>
      <c r="I328" s="26"/>
      <c r="J328" s="25"/>
    </row>
    <row r="329" spans="3:10" ht="15">
      <c r="C329" s="2"/>
      <c r="D329" s="2"/>
      <c r="E329" s="3"/>
      <c r="F329" s="2"/>
      <c r="G329" s="71"/>
      <c r="H329" s="3"/>
      <c r="I329" s="26"/>
      <c r="J329" s="25"/>
    </row>
    <row r="330" spans="3:10" ht="15">
      <c r="C330" s="2"/>
      <c r="D330" s="2"/>
      <c r="E330" s="3"/>
      <c r="F330" s="2"/>
      <c r="G330" s="71"/>
      <c r="H330" s="3"/>
      <c r="I330" s="26"/>
      <c r="J330" s="25"/>
    </row>
    <row r="331" spans="3:10" ht="15">
      <c r="C331" s="2"/>
      <c r="D331" s="2"/>
      <c r="E331" s="3"/>
      <c r="F331" s="2"/>
      <c r="G331" s="71"/>
      <c r="H331" s="3"/>
      <c r="I331" s="26"/>
      <c r="J331" s="25"/>
    </row>
    <row r="332" spans="3:10" ht="15">
      <c r="C332" s="2"/>
      <c r="D332" s="2"/>
      <c r="E332" s="3"/>
      <c r="F332" s="2"/>
      <c r="G332" s="71"/>
      <c r="H332" s="3"/>
      <c r="I332" s="26"/>
      <c r="J332" s="25"/>
    </row>
    <row r="333" spans="3:10" ht="15">
      <c r="C333" s="2"/>
      <c r="D333" s="2"/>
      <c r="E333" s="3"/>
      <c r="F333" s="2"/>
      <c r="G333" s="71"/>
      <c r="H333" s="3"/>
      <c r="I333" s="26"/>
      <c r="J333" s="25"/>
    </row>
    <row r="334" spans="3:10" ht="15">
      <c r="C334" s="2"/>
      <c r="D334" s="2"/>
      <c r="E334" s="3"/>
      <c r="F334" s="2"/>
      <c r="G334" s="71"/>
      <c r="H334" s="3"/>
      <c r="I334" s="26"/>
      <c r="J334" s="25"/>
    </row>
    <row r="335" spans="3:10" ht="15">
      <c r="C335" s="9"/>
      <c r="D335" s="9"/>
      <c r="E335" s="3"/>
      <c r="F335" s="2"/>
      <c r="G335" s="71"/>
      <c r="H335" s="3"/>
      <c r="I335" s="26"/>
      <c r="J335" s="25"/>
    </row>
    <row r="336" spans="3:10" ht="15">
      <c r="C336" s="9"/>
      <c r="D336" s="9"/>
      <c r="E336" s="8"/>
      <c r="F336" s="20"/>
      <c r="G336" s="71"/>
      <c r="H336" s="12"/>
      <c r="I336" s="26"/>
      <c r="J336" s="25"/>
    </row>
    <row r="337" spans="3:10" ht="15">
      <c r="C337" s="9"/>
      <c r="D337" s="9"/>
      <c r="E337" s="8"/>
      <c r="F337" s="9"/>
      <c r="G337" s="71"/>
      <c r="H337" s="12"/>
      <c r="I337" s="26"/>
      <c r="J337" s="25"/>
    </row>
    <row r="338" spans="3:10" ht="15">
      <c r="C338" s="9"/>
      <c r="D338" s="9"/>
      <c r="E338" s="8"/>
      <c r="F338" s="9"/>
      <c r="G338" s="71"/>
      <c r="H338" s="12"/>
      <c r="I338" s="26"/>
      <c r="J338" s="25"/>
    </row>
    <row r="339" spans="3:10" ht="15">
      <c r="C339" s="9"/>
      <c r="D339" s="9"/>
      <c r="E339" s="8"/>
      <c r="F339" s="9"/>
      <c r="G339" s="71"/>
      <c r="H339" s="12"/>
      <c r="I339" s="26"/>
      <c r="J339" s="25"/>
    </row>
    <row r="340" spans="2:10" ht="15">
      <c r="B340" s="7"/>
      <c r="C340" s="70"/>
      <c r="D340" s="70"/>
      <c r="E340" s="68"/>
      <c r="G340" s="71"/>
      <c r="H340" s="68"/>
      <c r="I340" s="26"/>
      <c r="J340" s="26"/>
    </row>
    <row r="341" spans="2:10" ht="15">
      <c r="B341" s="7"/>
      <c r="C341" s="70"/>
      <c r="D341" s="70"/>
      <c r="E341" s="68"/>
      <c r="G341" s="71"/>
      <c r="H341" s="68"/>
      <c r="I341" s="26"/>
      <c r="J341" s="26"/>
    </row>
    <row r="342" spans="2:10" ht="15">
      <c r="B342" s="7"/>
      <c r="C342" s="70"/>
      <c r="D342" s="70"/>
      <c r="E342" s="68"/>
      <c r="G342" s="71"/>
      <c r="H342" s="68"/>
      <c r="I342" s="26"/>
      <c r="J342" s="26"/>
    </row>
    <row r="343" spans="2:10" ht="15">
      <c r="B343" s="7"/>
      <c r="C343" s="70"/>
      <c r="D343" s="70"/>
      <c r="E343" s="68"/>
      <c r="G343" s="71"/>
      <c r="H343" s="68"/>
      <c r="I343" s="26"/>
      <c r="J343" s="26"/>
    </row>
    <row r="344" spans="2:10" ht="15">
      <c r="B344" s="7"/>
      <c r="C344" s="70"/>
      <c r="D344" s="70"/>
      <c r="E344" s="68"/>
      <c r="G344" s="71"/>
      <c r="H344" s="68"/>
      <c r="I344" s="26"/>
      <c r="J344" s="26"/>
    </row>
    <row r="345" spans="2:10" ht="15">
      <c r="B345" s="7"/>
      <c r="C345" s="70"/>
      <c r="D345" s="70"/>
      <c r="E345" s="68"/>
      <c r="G345" s="71"/>
      <c r="H345" s="68"/>
      <c r="I345" s="26"/>
      <c r="J345" s="26"/>
    </row>
    <row r="346" spans="2:10" ht="15">
      <c r="B346" s="7"/>
      <c r="C346" s="70"/>
      <c r="D346" s="70"/>
      <c r="E346" s="68"/>
      <c r="G346" s="71"/>
      <c r="H346" s="48"/>
      <c r="I346" s="26"/>
      <c r="J346" s="26"/>
    </row>
    <row r="347" spans="3:10" ht="15">
      <c r="C347" s="2"/>
      <c r="D347" s="2"/>
      <c r="E347" s="3"/>
      <c r="F347" s="2"/>
      <c r="G347" s="71"/>
      <c r="H347" s="3"/>
      <c r="I347" s="26"/>
      <c r="J347" s="25"/>
    </row>
    <row r="348" spans="3:10" ht="15">
      <c r="C348" s="2"/>
      <c r="D348" s="2"/>
      <c r="E348" s="3"/>
      <c r="F348" s="2"/>
      <c r="G348" s="71"/>
      <c r="H348" s="3"/>
      <c r="I348" s="26"/>
      <c r="J348" s="25"/>
    </row>
    <row r="349" spans="3:10" ht="15">
      <c r="C349" s="2"/>
      <c r="D349" s="2"/>
      <c r="E349" s="3"/>
      <c r="F349" s="2"/>
      <c r="G349" s="71"/>
      <c r="H349" s="3"/>
      <c r="I349" s="26"/>
      <c r="J349" s="25"/>
    </row>
    <row r="350" spans="3:10" ht="15">
      <c r="C350" s="2"/>
      <c r="D350" s="2"/>
      <c r="E350" s="3"/>
      <c r="F350" s="2"/>
      <c r="G350" s="71"/>
      <c r="H350" s="3"/>
      <c r="I350" s="26"/>
      <c r="J350" s="25"/>
    </row>
    <row r="351" spans="3:10" ht="15">
      <c r="C351" s="2"/>
      <c r="D351" s="2"/>
      <c r="E351" s="3"/>
      <c r="F351" s="2"/>
      <c r="G351" s="71"/>
      <c r="H351" s="3"/>
      <c r="I351" s="26"/>
      <c r="J351" s="25"/>
    </row>
    <row r="352" spans="3:10" ht="15">
      <c r="C352" s="9"/>
      <c r="D352" s="9"/>
      <c r="E352" s="8"/>
      <c r="F352" s="9"/>
      <c r="G352" s="71"/>
      <c r="H352" s="12"/>
      <c r="I352" s="26"/>
      <c r="J352" s="25"/>
    </row>
    <row r="353" spans="3:10" ht="15">
      <c r="C353" s="2"/>
      <c r="D353" s="2"/>
      <c r="E353" s="3"/>
      <c r="F353" s="2"/>
      <c r="G353" s="71"/>
      <c r="H353" s="3"/>
      <c r="I353" s="26"/>
      <c r="J353" s="25"/>
    </row>
    <row r="354" spans="3:10" ht="15">
      <c r="C354" s="2"/>
      <c r="D354" s="2"/>
      <c r="E354" s="3"/>
      <c r="F354" s="2"/>
      <c r="G354" s="71"/>
      <c r="H354" s="3"/>
      <c r="I354" s="26"/>
      <c r="J354" s="25"/>
    </row>
    <row r="355" spans="3:10" ht="15">
      <c r="C355" s="2"/>
      <c r="D355" s="2"/>
      <c r="E355" s="3"/>
      <c r="F355" s="2"/>
      <c r="G355" s="71"/>
      <c r="H355" s="3"/>
      <c r="I355" s="26"/>
      <c r="J355" s="25"/>
    </row>
    <row r="356" spans="3:10" ht="15">
      <c r="C356" s="9"/>
      <c r="D356" s="9"/>
      <c r="E356" s="8"/>
      <c r="F356" s="9"/>
      <c r="G356" s="71"/>
      <c r="H356" s="12"/>
      <c r="I356" s="26"/>
      <c r="J356" s="25"/>
    </row>
    <row r="357" spans="3:10" ht="15">
      <c r="C357" s="9"/>
      <c r="D357" s="9"/>
      <c r="E357" s="8"/>
      <c r="F357" s="9"/>
      <c r="G357" s="71"/>
      <c r="H357" s="12"/>
      <c r="I357" s="26"/>
      <c r="J357" s="25"/>
    </row>
    <row r="358" spans="3:10" ht="15">
      <c r="C358" s="6"/>
      <c r="D358" s="6"/>
      <c r="E358" s="68"/>
      <c r="F358" s="69"/>
      <c r="G358" s="71"/>
      <c r="H358" s="68"/>
      <c r="I358" s="26"/>
      <c r="J358" s="25"/>
    </row>
    <row r="359" spans="3:10" ht="15">
      <c r="C359" s="9"/>
      <c r="D359" s="9"/>
      <c r="E359" s="3"/>
      <c r="F359" s="2"/>
      <c r="G359" s="71"/>
      <c r="H359" s="3"/>
      <c r="I359" s="26"/>
      <c r="J359" s="25"/>
    </row>
    <row r="360" spans="3:10" ht="15">
      <c r="C360" s="2"/>
      <c r="D360" s="2"/>
      <c r="E360" s="3"/>
      <c r="F360" s="2"/>
      <c r="G360" s="71"/>
      <c r="H360" s="3"/>
      <c r="I360" s="26"/>
      <c r="J360" s="25"/>
    </row>
    <row r="361" spans="3:10" ht="15">
      <c r="C361" s="2"/>
      <c r="D361" s="2"/>
      <c r="E361" s="3"/>
      <c r="F361" s="2"/>
      <c r="G361" s="71"/>
      <c r="H361" s="3"/>
      <c r="I361" s="26"/>
      <c r="J361" s="25"/>
    </row>
    <row r="362" spans="3:10" ht="15">
      <c r="C362" s="2"/>
      <c r="D362" s="2"/>
      <c r="E362" s="3"/>
      <c r="F362" s="2"/>
      <c r="G362" s="71"/>
      <c r="H362" s="3"/>
      <c r="I362" s="26"/>
      <c r="J362" s="25"/>
    </row>
    <row r="363" spans="3:10" ht="15">
      <c r="C363" s="2"/>
      <c r="D363" s="2"/>
      <c r="E363" s="3"/>
      <c r="F363" s="2"/>
      <c r="G363" s="71"/>
      <c r="H363" s="3"/>
      <c r="I363" s="26"/>
      <c r="J363" s="25"/>
    </row>
    <row r="364" spans="3:10" ht="15">
      <c r="C364" s="9"/>
      <c r="D364" s="9"/>
      <c r="E364" s="8"/>
      <c r="F364" s="20"/>
      <c r="G364" s="71"/>
      <c r="H364" s="12"/>
      <c r="I364" s="26"/>
      <c r="J364" s="25"/>
    </row>
    <row r="365" spans="2:10" ht="15">
      <c r="B365" s="7"/>
      <c r="C365" s="70"/>
      <c r="D365" s="70"/>
      <c r="E365" s="68"/>
      <c r="G365" s="71"/>
      <c r="H365" s="68"/>
      <c r="I365" s="26"/>
      <c r="J365" s="26"/>
    </row>
    <row r="366" spans="2:10" ht="15">
      <c r="B366" s="7"/>
      <c r="C366" s="70"/>
      <c r="D366" s="70"/>
      <c r="E366" s="68"/>
      <c r="G366" s="71"/>
      <c r="H366" s="68"/>
      <c r="I366" s="26"/>
      <c r="J366" s="26"/>
    </row>
    <row r="367" spans="2:10" ht="15">
      <c r="B367" s="7"/>
      <c r="C367" s="70"/>
      <c r="D367" s="70"/>
      <c r="E367" s="68"/>
      <c r="G367" s="71"/>
      <c r="H367" s="48"/>
      <c r="I367" s="26"/>
      <c r="J367" s="26"/>
    </row>
    <row r="368" spans="3:10" ht="15">
      <c r="C368" s="2"/>
      <c r="D368" s="2"/>
      <c r="E368" s="3"/>
      <c r="F368" s="2"/>
      <c r="G368" s="71"/>
      <c r="H368" s="3"/>
      <c r="I368" s="26"/>
      <c r="J368" s="25"/>
    </row>
    <row r="369" spans="3:10" ht="15">
      <c r="C369" s="2"/>
      <c r="D369" s="2"/>
      <c r="E369" s="3"/>
      <c r="F369" s="2"/>
      <c r="G369" s="71"/>
      <c r="H369" s="3"/>
      <c r="I369" s="26"/>
      <c r="J369" s="25"/>
    </row>
    <row r="370" spans="3:10" ht="15">
      <c r="C370" s="2"/>
      <c r="D370" s="2"/>
      <c r="E370" s="3"/>
      <c r="F370" s="2"/>
      <c r="G370" s="71"/>
      <c r="H370" s="3"/>
      <c r="I370" s="26"/>
      <c r="J370" s="25"/>
    </row>
    <row r="371" spans="3:10" ht="15">
      <c r="C371" s="2"/>
      <c r="D371" s="2"/>
      <c r="E371" s="3"/>
      <c r="F371" s="2"/>
      <c r="G371" s="71"/>
      <c r="H371" s="3"/>
      <c r="I371" s="26"/>
      <c r="J371" s="25"/>
    </row>
    <row r="372" spans="3:10" ht="15">
      <c r="C372" s="2"/>
      <c r="D372" s="2"/>
      <c r="E372" s="3"/>
      <c r="F372" s="2"/>
      <c r="G372" s="71"/>
      <c r="H372" s="3"/>
      <c r="I372" s="26"/>
      <c r="J372" s="25"/>
    </row>
    <row r="373" spans="3:10" ht="15">
      <c r="C373" s="9"/>
      <c r="D373" s="9"/>
      <c r="E373" s="8"/>
      <c r="F373" s="9"/>
      <c r="G373" s="71"/>
      <c r="H373" s="12"/>
      <c r="I373" s="26"/>
      <c r="J373" s="25"/>
    </row>
    <row r="374" spans="3:10" ht="15">
      <c r="C374" s="2"/>
      <c r="D374" s="2"/>
      <c r="E374" s="3"/>
      <c r="F374" s="2"/>
      <c r="G374" s="71"/>
      <c r="H374" s="3"/>
      <c r="I374" s="26"/>
      <c r="J374" s="25"/>
    </row>
    <row r="375" spans="3:10" ht="15">
      <c r="C375" s="2"/>
      <c r="D375" s="2"/>
      <c r="E375" s="3"/>
      <c r="F375" s="2"/>
      <c r="G375" s="71"/>
      <c r="H375" s="3"/>
      <c r="I375" s="26"/>
      <c r="J375" s="25"/>
    </row>
    <row r="376" spans="3:10" ht="15">
      <c r="C376" s="2"/>
      <c r="D376" s="2"/>
      <c r="E376" s="3"/>
      <c r="F376" s="2"/>
      <c r="G376" s="71"/>
      <c r="H376" s="3"/>
      <c r="I376" s="26"/>
      <c r="J376" s="25"/>
    </row>
    <row r="377" spans="3:10" ht="15">
      <c r="C377" s="9"/>
      <c r="D377" s="9"/>
      <c r="E377" s="8"/>
      <c r="F377" s="9"/>
      <c r="G377" s="71"/>
      <c r="H377" s="12"/>
      <c r="I377" s="26"/>
      <c r="J377" s="25"/>
    </row>
    <row r="378" spans="3:10" ht="15">
      <c r="C378" s="9"/>
      <c r="D378" s="9"/>
      <c r="E378" s="8"/>
      <c r="F378" s="9"/>
      <c r="G378" s="71"/>
      <c r="H378" s="12"/>
      <c r="I378" s="26"/>
      <c r="J378" s="25"/>
    </row>
    <row r="379" spans="3:10" ht="15">
      <c r="C379" s="6"/>
      <c r="D379" s="6"/>
      <c r="E379" s="68"/>
      <c r="F379" s="69"/>
      <c r="G379" s="71"/>
      <c r="H379" s="68"/>
      <c r="I379" s="26"/>
      <c r="J379" s="25"/>
    </row>
    <row r="380" spans="3:10" ht="15">
      <c r="C380" s="9"/>
      <c r="D380" s="9"/>
      <c r="E380" s="3"/>
      <c r="F380" s="2"/>
      <c r="G380" s="71"/>
      <c r="H380" s="3"/>
      <c r="I380" s="26"/>
      <c r="J380" s="25"/>
    </row>
    <row r="381" spans="3:10" ht="15">
      <c r="C381" s="2"/>
      <c r="D381" s="2"/>
      <c r="E381" s="3"/>
      <c r="F381" s="2"/>
      <c r="G381" s="71"/>
      <c r="H381" s="3"/>
      <c r="I381" s="26"/>
      <c r="J381" s="25"/>
    </row>
    <row r="382" spans="3:10" ht="15">
      <c r="C382" s="2"/>
      <c r="D382" s="2"/>
      <c r="E382" s="3"/>
      <c r="F382" s="2"/>
      <c r="G382" s="71"/>
      <c r="H382" s="3"/>
      <c r="I382" s="26"/>
      <c r="J382" s="25"/>
    </row>
    <row r="383" spans="3:10" ht="15">
      <c r="C383" s="2"/>
      <c r="D383" s="2"/>
      <c r="E383" s="3"/>
      <c r="F383" s="2"/>
      <c r="G383" s="71"/>
      <c r="H383" s="3"/>
      <c r="I383" s="26"/>
      <c r="J383" s="25"/>
    </row>
    <row r="384" spans="3:10" ht="15">
      <c r="C384" s="2"/>
      <c r="D384" s="2"/>
      <c r="E384" s="3"/>
      <c r="F384" s="2"/>
      <c r="G384" s="71"/>
      <c r="H384" s="3"/>
      <c r="I384" s="26"/>
      <c r="J384" s="25"/>
    </row>
    <row r="385" spans="3:10" ht="15">
      <c r="C385" s="9"/>
      <c r="D385" s="9"/>
      <c r="E385" s="8"/>
      <c r="F385" s="20"/>
      <c r="G385" s="71"/>
      <c r="H385" s="12"/>
      <c r="I385" s="26"/>
      <c r="J385" s="25"/>
    </row>
    <row r="386" spans="3:10" ht="15">
      <c r="C386" s="9"/>
      <c r="D386" s="9"/>
      <c r="E386" s="8"/>
      <c r="F386" s="20"/>
      <c r="G386" s="71"/>
      <c r="H386" s="12"/>
      <c r="I386" s="26"/>
      <c r="J386" s="25"/>
    </row>
    <row r="387" spans="3:10" ht="15">
      <c r="C387" s="2"/>
      <c r="D387" s="2"/>
      <c r="E387" s="3"/>
      <c r="F387" s="2"/>
      <c r="G387" s="71"/>
      <c r="H387" s="3"/>
      <c r="I387" s="26"/>
      <c r="J387" s="25"/>
    </row>
    <row r="388" spans="3:10" ht="15">
      <c r="C388" s="2"/>
      <c r="D388" s="2"/>
      <c r="E388" s="3"/>
      <c r="F388" s="2"/>
      <c r="G388" s="71"/>
      <c r="H388" s="3"/>
      <c r="I388" s="26"/>
      <c r="J388" s="25"/>
    </row>
    <row r="389" spans="3:10" ht="15">
      <c r="C389" s="2"/>
      <c r="D389" s="2"/>
      <c r="E389" s="3"/>
      <c r="F389" s="2"/>
      <c r="G389" s="71"/>
      <c r="H389" s="3"/>
      <c r="I389" s="26"/>
      <c r="J389" s="25"/>
    </row>
    <row r="390" spans="3:10" ht="15">
      <c r="C390" s="2"/>
      <c r="D390" s="2"/>
      <c r="E390" s="3"/>
      <c r="F390" s="2"/>
      <c r="G390" s="71"/>
      <c r="H390" s="3"/>
      <c r="I390" s="26"/>
      <c r="J390" s="25"/>
    </row>
    <row r="391" spans="3:10" ht="15">
      <c r="C391" s="9"/>
      <c r="D391" s="9"/>
      <c r="E391" s="3"/>
      <c r="F391" s="2"/>
      <c r="G391" s="71"/>
      <c r="H391" s="3"/>
      <c r="I391" s="26"/>
      <c r="J391" s="25"/>
    </row>
    <row r="392" spans="3:10" ht="15">
      <c r="C392" s="2"/>
      <c r="D392" s="2"/>
      <c r="E392" s="3"/>
      <c r="F392" s="2"/>
      <c r="G392" s="71"/>
      <c r="H392" s="3"/>
      <c r="I392" s="26"/>
      <c r="J392" s="25"/>
    </row>
    <row r="393" spans="3:10" ht="15">
      <c r="C393" s="6"/>
      <c r="D393" s="6"/>
      <c r="E393" s="68"/>
      <c r="F393" s="69"/>
      <c r="G393" s="71"/>
      <c r="H393" s="68"/>
      <c r="I393" s="26"/>
      <c r="J393" s="25"/>
    </row>
    <row r="394" spans="3:10" ht="15">
      <c r="C394" s="9"/>
      <c r="D394" s="9"/>
      <c r="E394" s="8"/>
      <c r="F394" s="9"/>
      <c r="G394" s="71"/>
      <c r="H394" s="12"/>
      <c r="I394" s="26"/>
      <c r="J394" s="25"/>
    </row>
    <row r="395" spans="3:10" ht="15">
      <c r="C395" s="9"/>
      <c r="D395" s="9"/>
      <c r="E395" s="8"/>
      <c r="F395" s="9"/>
      <c r="G395" s="71"/>
      <c r="H395" s="12"/>
      <c r="I395" s="26"/>
      <c r="J395" s="25"/>
    </row>
    <row r="396" spans="3:10" ht="15">
      <c r="C396" s="2"/>
      <c r="D396" s="2"/>
      <c r="E396" s="3"/>
      <c r="F396" s="2"/>
      <c r="G396" s="71"/>
      <c r="H396" s="3"/>
      <c r="I396" s="26"/>
      <c r="J396" s="25"/>
    </row>
    <row r="397" spans="3:10" ht="15">
      <c r="C397" s="2"/>
      <c r="D397" s="2"/>
      <c r="E397" s="3"/>
      <c r="F397" s="2"/>
      <c r="G397" s="71"/>
      <c r="H397" s="3"/>
      <c r="I397" s="26"/>
      <c r="J397" s="25"/>
    </row>
    <row r="398" spans="3:10" ht="15">
      <c r="C398" s="2"/>
      <c r="D398" s="2"/>
      <c r="E398" s="3"/>
      <c r="F398" s="2"/>
      <c r="G398" s="71"/>
      <c r="H398" s="3"/>
      <c r="I398" s="26"/>
      <c r="J398" s="25"/>
    </row>
    <row r="399" spans="3:10" ht="15">
      <c r="C399" s="9"/>
      <c r="D399" s="9"/>
      <c r="E399" s="8"/>
      <c r="F399" s="9"/>
      <c r="G399" s="71"/>
      <c r="H399" s="12"/>
      <c r="I399" s="26"/>
      <c r="J399" s="25"/>
    </row>
    <row r="400" spans="3:10" ht="15">
      <c r="C400" s="2"/>
      <c r="D400" s="2"/>
      <c r="E400" s="3"/>
      <c r="F400" s="2"/>
      <c r="G400" s="71"/>
      <c r="H400" s="3"/>
      <c r="I400" s="26"/>
      <c r="J400" s="25"/>
    </row>
    <row r="401" spans="3:10" ht="15">
      <c r="C401" s="2"/>
      <c r="D401" s="2"/>
      <c r="E401" s="3"/>
      <c r="F401" s="2"/>
      <c r="G401" s="71"/>
      <c r="H401" s="3"/>
      <c r="I401" s="26"/>
      <c r="J401" s="25"/>
    </row>
    <row r="402" spans="3:10" ht="15">
      <c r="C402" s="2"/>
      <c r="D402" s="2"/>
      <c r="E402" s="3"/>
      <c r="F402" s="2"/>
      <c r="G402" s="71"/>
      <c r="H402" s="3"/>
      <c r="I402" s="26"/>
      <c r="J402" s="25"/>
    </row>
    <row r="403" spans="3:10" ht="15">
      <c r="C403" s="2"/>
      <c r="D403" s="2"/>
      <c r="E403" s="3"/>
      <c r="F403" s="2"/>
      <c r="G403" s="71"/>
      <c r="H403" s="3"/>
      <c r="I403" s="26"/>
      <c r="J403" s="25"/>
    </row>
    <row r="404" spans="3:10" ht="15">
      <c r="C404" s="2"/>
      <c r="D404" s="2"/>
      <c r="E404" s="3"/>
      <c r="F404" s="2"/>
      <c r="G404" s="71"/>
      <c r="H404" s="3"/>
      <c r="I404" s="26"/>
      <c r="J404" s="25"/>
    </row>
    <row r="405" spans="3:10" ht="15">
      <c r="C405" s="9"/>
      <c r="D405" s="9"/>
      <c r="E405" s="8"/>
      <c r="F405" s="20"/>
      <c r="G405" s="71"/>
      <c r="H405" s="12"/>
      <c r="I405" s="26"/>
      <c r="J405" s="25"/>
    </row>
    <row r="406" spans="3:10" ht="15">
      <c r="C406" s="2"/>
      <c r="D406" s="2"/>
      <c r="E406" s="3"/>
      <c r="F406" s="2"/>
      <c r="G406" s="71"/>
      <c r="H406" s="3"/>
      <c r="I406" s="26"/>
      <c r="J406" s="25"/>
    </row>
    <row r="407" spans="3:10" ht="15">
      <c r="C407" s="2"/>
      <c r="D407" s="2"/>
      <c r="E407" s="3"/>
      <c r="F407" s="2"/>
      <c r="G407" s="71"/>
      <c r="H407" s="3"/>
      <c r="I407" s="26"/>
      <c r="J407" s="25"/>
    </row>
    <row r="408" spans="3:10" ht="15">
      <c r="C408" s="2"/>
      <c r="D408" s="2"/>
      <c r="E408" s="3"/>
      <c r="F408" s="2"/>
      <c r="G408" s="71"/>
      <c r="H408" s="3"/>
      <c r="I408" s="26"/>
      <c r="J408" s="25"/>
    </row>
    <row r="409" spans="3:10" ht="15">
      <c r="C409" s="2"/>
      <c r="D409" s="2"/>
      <c r="E409" s="3"/>
      <c r="F409" s="2"/>
      <c r="G409" s="71"/>
      <c r="H409" s="3"/>
      <c r="I409" s="26"/>
      <c r="J409" s="25"/>
    </row>
    <row r="410" spans="3:10" ht="15">
      <c r="C410" s="9"/>
      <c r="D410" s="9"/>
      <c r="E410" s="3"/>
      <c r="F410" s="2"/>
      <c r="G410" s="71"/>
      <c r="H410" s="3"/>
      <c r="I410" s="26"/>
      <c r="J410" s="25"/>
    </row>
    <row r="411" spans="3:10" ht="15">
      <c r="C411" s="2"/>
      <c r="D411" s="2"/>
      <c r="E411" s="3"/>
      <c r="F411" s="2"/>
      <c r="G411" s="71"/>
      <c r="H411" s="3"/>
      <c r="I411" s="26"/>
      <c r="J411" s="25"/>
    </row>
    <row r="412" spans="3:10" ht="15">
      <c r="C412" s="6"/>
      <c r="D412" s="6"/>
      <c r="E412" s="68"/>
      <c r="F412" s="69"/>
      <c r="G412" s="71"/>
      <c r="H412" s="68"/>
      <c r="I412" s="26"/>
      <c r="J412" s="25"/>
    </row>
    <row r="413" spans="3:10" ht="15">
      <c r="C413" s="9"/>
      <c r="D413" s="9"/>
      <c r="E413" s="8"/>
      <c r="F413" s="9"/>
      <c r="G413" s="71"/>
      <c r="H413" s="12"/>
      <c r="I413" s="26"/>
      <c r="J413" s="25"/>
    </row>
    <row r="414" spans="3:10" ht="15">
      <c r="C414" s="9"/>
      <c r="D414" s="9"/>
      <c r="E414" s="8"/>
      <c r="F414" s="9"/>
      <c r="G414" s="71"/>
      <c r="H414" s="12"/>
      <c r="I414" s="26"/>
      <c r="J414" s="25"/>
    </row>
    <row r="415" spans="3:10" ht="15">
      <c r="C415" s="2"/>
      <c r="D415" s="2"/>
      <c r="E415" s="3"/>
      <c r="F415" s="2"/>
      <c r="G415" s="71"/>
      <c r="H415" s="3"/>
      <c r="I415" s="26"/>
      <c r="J415" s="25"/>
    </row>
    <row r="416" spans="3:10" ht="15">
      <c r="C416" s="2"/>
      <c r="D416" s="2"/>
      <c r="E416" s="3"/>
      <c r="F416" s="2"/>
      <c r="G416" s="71"/>
      <c r="H416" s="3"/>
      <c r="I416" s="26"/>
      <c r="J416" s="25"/>
    </row>
    <row r="417" spans="3:10" ht="15">
      <c r="C417" s="2"/>
      <c r="D417" s="2"/>
      <c r="E417" s="3"/>
      <c r="F417" s="2"/>
      <c r="G417" s="71"/>
      <c r="H417" s="3"/>
      <c r="I417" s="26"/>
      <c r="J417" s="25"/>
    </row>
    <row r="418" spans="3:10" ht="15">
      <c r="C418" s="9"/>
      <c r="D418" s="9"/>
      <c r="E418" s="8"/>
      <c r="F418" s="9"/>
      <c r="G418" s="71"/>
      <c r="H418" s="12"/>
      <c r="I418" s="26"/>
      <c r="J418" s="25"/>
    </row>
    <row r="419" spans="3:10" ht="15">
      <c r="C419" s="2"/>
      <c r="D419" s="2"/>
      <c r="E419" s="3"/>
      <c r="F419" s="2"/>
      <c r="G419" s="71"/>
      <c r="H419" s="3"/>
      <c r="I419" s="26"/>
      <c r="J419" s="25"/>
    </row>
    <row r="420" spans="3:10" ht="15">
      <c r="C420" s="2"/>
      <c r="D420" s="2"/>
      <c r="E420" s="3"/>
      <c r="F420" s="2"/>
      <c r="G420" s="71"/>
      <c r="H420" s="3"/>
      <c r="I420" s="26"/>
      <c r="J420" s="25"/>
    </row>
    <row r="421" spans="3:10" ht="15">
      <c r="C421" s="2"/>
      <c r="D421" s="2"/>
      <c r="E421" s="3"/>
      <c r="F421" s="2"/>
      <c r="G421" s="71"/>
      <c r="H421" s="3"/>
      <c r="I421" s="26"/>
      <c r="J421" s="25"/>
    </row>
    <row r="422" spans="3:10" ht="15">
      <c r="C422" s="2"/>
      <c r="D422" s="2"/>
      <c r="E422" s="3"/>
      <c r="F422" s="2"/>
      <c r="G422" s="71"/>
      <c r="H422" s="3"/>
      <c r="I422" s="26"/>
      <c r="J422" s="25"/>
    </row>
    <row r="423" spans="3:10" ht="15">
      <c r="C423" s="2"/>
      <c r="D423" s="2"/>
      <c r="E423" s="3"/>
      <c r="F423" s="2"/>
      <c r="G423" s="71"/>
      <c r="H423" s="3"/>
      <c r="I423" s="26"/>
      <c r="J423" s="25"/>
    </row>
    <row r="424" spans="2:10" ht="15">
      <c r="B424" s="7"/>
      <c r="C424" s="9"/>
      <c r="D424" s="9"/>
      <c r="E424" s="12"/>
      <c r="F424" s="13"/>
      <c r="G424" s="71"/>
      <c r="H424" s="12"/>
      <c r="I424" s="26"/>
      <c r="J424" s="25"/>
    </row>
    <row r="425" spans="2:10" ht="15">
      <c r="B425" s="7"/>
      <c r="C425" s="9"/>
      <c r="D425" s="9"/>
      <c r="E425" s="12"/>
      <c r="F425" s="13"/>
      <c r="G425" s="71"/>
      <c r="H425" s="12"/>
      <c r="I425" s="26"/>
      <c r="J425" s="25"/>
    </row>
    <row r="426" spans="2:10" ht="15">
      <c r="B426" s="7"/>
      <c r="C426" s="9"/>
      <c r="D426" s="9"/>
      <c r="E426" s="12"/>
      <c r="F426" s="13"/>
      <c r="G426" s="71"/>
      <c r="H426" s="12"/>
      <c r="I426" s="26"/>
      <c r="J426" s="25"/>
    </row>
    <row r="427" spans="2:10" ht="15">
      <c r="B427" s="7"/>
      <c r="C427" s="9"/>
      <c r="D427" s="9"/>
      <c r="E427" s="12"/>
      <c r="F427" s="13"/>
      <c r="G427" s="71"/>
      <c r="H427" s="12"/>
      <c r="I427" s="26"/>
      <c r="J427" s="25"/>
    </row>
    <row r="428" spans="2:10" ht="15">
      <c r="B428" s="7"/>
      <c r="C428" s="9"/>
      <c r="D428" s="9"/>
      <c r="E428" s="12"/>
      <c r="F428" s="13"/>
      <c r="G428" s="71"/>
      <c r="H428" s="12"/>
      <c r="I428" s="26"/>
      <c r="J428" s="25"/>
    </row>
    <row r="429" spans="2:10" ht="15">
      <c r="B429" s="7"/>
      <c r="C429" s="9"/>
      <c r="D429" s="9"/>
      <c r="E429" s="12"/>
      <c r="F429" s="13"/>
      <c r="G429" s="71"/>
      <c r="H429" s="12"/>
      <c r="I429" s="26"/>
      <c r="J429" s="25"/>
    </row>
    <row r="430" spans="2:10" ht="15">
      <c r="B430" s="7"/>
      <c r="C430" s="9"/>
      <c r="D430" s="9"/>
      <c r="E430" s="12"/>
      <c r="F430" s="13"/>
      <c r="G430" s="71"/>
      <c r="H430" s="12"/>
      <c r="I430" s="26"/>
      <c r="J430" s="25"/>
    </row>
    <row r="431" spans="2:10" ht="15">
      <c r="B431" s="7"/>
      <c r="C431" s="9"/>
      <c r="D431" s="9"/>
      <c r="E431" s="12"/>
      <c r="F431" s="13"/>
      <c r="G431" s="71"/>
      <c r="H431" s="12"/>
      <c r="I431" s="26"/>
      <c r="J431" s="25"/>
    </row>
    <row r="432" spans="2:10" ht="15">
      <c r="B432" s="7"/>
      <c r="C432" s="9"/>
      <c r="D432" s="9"/>
      <c r="E432" s="12"/>
      <c r="F432" s="13"/>
      <c r="G432" s="71"/>
      <c r="H432" s="12"/>
      <c r="I432" s="26"/>
      <c r="J432" s="25"/>
    </row>
    <row r="433" spans="2:10" ht="15">
      <c r="B433" s="7"/>
      <c r="C433" s="9"/>
      <c r="D433" s="9"/>
      <c r="E433" s="12"/>
      <c r="F433" s="13"/>
      <c r="G433" s="71"/>
      <c r="H433" s="12"/>
      <c r="I433" s="26"/>
      <c r="J433" s="25"/>
    </row>
    <row r="434" spans="2:10" ht="15">
      <c r="B434" s="7"/>
      <c r="C434" s="9"/>
      <c r="D434" s="9"/>
      <c r="E434" s="12"/>
      <c r="F434" s="13"/>
      <c r="G434" s="71"/>
      <c r="H434" s="12"/>
      <c r="I434" s="26"/>
      <c r="J434" s="25"/>
    </row>
    <row r="435" spans="2:10" ht="15">
      <c r="B435" s="7"/>
      <c r="C435" s="9"/>
      <c r="D435" s="9"/>
      <c r="E435" s="12"/>
      <c r="F435" s="13"/>
      <c r="G435" s="71"/>
      <c r="H435" s="12"/>
      <c r="I435" s="26"/>
      <c r="J435" s="25"/>
    </row>
    <row r="436" spans="2:10" ht="15">
      <c r="B436" s="7"/>
      <c r="C436" s="9"/>
      <c r="D436" s="9"/>
      <c r="E436" s="12"/>
      <c r="F436" s="13"/>
      <c r="G436" s="71"/>
      <c r="H436" s="12"/>
      <c r="I436" s="26"/>
      <c r="J436" s="25"/>
    </row>
    <row r="437" spans="2:10" ht="15">
      <c r="B437" s="7"/>
      <c r="C437" s="9"/>
      <c r="D437" s="9"/>
      <c r="E437" s="12"/>
      <c r="F437" s="13"/>
      <c r="G437" s="71"/>
      <c r="H437" s="12"/>
      <c r="I437" s="26"/>
      <c r="J437" s="25"/>
    </row>
    <row r="438" spans="2:10" ht="15">
      <c r="B438" s="7"/>
      <c r="C438" s="9"/>
      <c r="D438" s="9"/>
      <c r="E438" s="12"/>
      <c r="F438" s="13"/>
      <c r="G438" s="71"/>
      <c r="H438" s="12"/>
      <c r="I438" s="26"/>
      <c r="J438" s="25"/>
    </row>
    <row r="439" spans="2:10" ht="15">
      <c r="B439" s="7"/>
      <c r="C439" s="9"/>
      <c r="D439" s="9"/>
      <c r="E439" s="12"/>
      <c r="F439" s="13"/>
      <c r="G439" s="71"/>
      <c r="H439" s="12"/>
      <c r="I439" s="26"/>
      <c r="J439" s="25"/>
    </row>
    <row r="440" spans="2:10" ht="15">
      <c r="B440" s="7"/>
      <c r="C440" s="9"/>
      <c r="D440" s="9"/>
      <c r="E440" s="12"/>
      <c r="F440" s="13"/>
      <c r="G440" s="71"/>
      <c r="H440" s="12"/>
      <c r="I440" s="26"/>
      <c r="J440" s="25"/>
    </row>
    <row r="441" spans="2:10" ht="15">
      <c r="B441" s="7"/>
      <c r="C441" s="9"/>
      <c r="D441" s="9"/>
      <c r="E441" s="12"/>
      <c r="F441" s="13"/>
      <c r="G441" s="71"/>
      <c r="H441" s="12"/>
      <c r="I441" s="26"/>
      <c r="J441" s="25"/>
    </row>
    <row r="442" spans="2:10" ht="15">
      <c r="B442" s="7"/>
      <c r="C442" s="9"/>
      <c r="D442" s="9"/>
      <c r="E442" s="12"/>
      <c r="F442" s="13"/>
      <c r="G442" s="71"/>
      <c r="H442" s="12"/>
      <c r="I442" s="26"/>
      <c r="J442" s="25"/>
    </row>
    <row r="443" spans="2:10" ht="15">
      <c r="B443" s="7"/>
      <c r="C443" s="9"/>
      <c r="D443" s="9"/>
      <c r="E443" s="12"/>
      <c r="F443" s="13"/>
      <c r="G443" s="71"/>
      <c r="H443" s="12"/>
      <c r="I443" s="26"/>
      <c r="J443" s="25"/>
    </row>
    <row r="444" spans="2:10" ht="15">
      <c r="B444" s="7"/>
      <c r="C444" s="9"/>
      <c r="D444" s="9"/>
      <c r="E444" s="12"/>
      <c r="F444" s="13"/>
      <c r="G444" s="71"/>
      <c r="H444" s="12"/>
      <c r="I444" s="26"/>
      <c r="J444" s="25"/>
    </row>
    <row r="445" spans="2:10" ht="15">
      <c r="B445" s="7"/>
      <c r="C445" s="9"/>
      <c r="D445" s="9"/>
      <c r="E445" s="12"/>
      <c r="F445" s="13"/>
      <c r="G445" s="71"/>
      <c r="H445" s="12"/>
      <c r="I445" s="26"/>
      <c r="J445" s="25"/>
    </row>
    <row r="446" spans="2:10" ht="15">
      <c r="B446" s="7"/>
      <c r="C446" s="9"/>
      <c r="D446" s="9"/>
      <c r="E446" s="12"/>
      <c r="F446" s="13"/>
      <c r="G446" s="71"/>
      <c r="H446" s="12"/>
      <c r="I446" s="26"/>
      <c r="J446" s="25"/>
    </row>
    <row r="447" spans="2:10" ht="15">
      <c r="B447" s="7"/>
      <c r="C447" s="9"/>
      <c r="D447" s="9"/>
      <c r="E447" s="12"/>
      <c r="F447" s="13"/>
      <c r="G447" s="71"/>
      <c r="H447" s="12"/>
      <c r="I447" s="26"/>
      <c r="J447" s="25"/>
    </row>
    <row r="448" spans="2:10" ht="15">
      <c r="B448" s="7"/>
      <c r="C448" s="9"/>
      <c r="D448" s="9"/>
      <c r="E448" s="12"/>
      <c r="F448" s="13"/>
      <c r="G448" s="71"/>
      <c r="H448" s="12"/>
      <c r="I448" s="26"/>
      <c r="J448" s="25"/>
    </row>
    <row r="449" spans="2:10" ht="15">
      <c r="B449" s="7"/>
      <c r="C449" s="9"/>
      <c r="D449" s="9"/>
      <c r="E449" s="12"/>
      <c r="F449" s="13"/>
      <c r="G449" s="71"/>
      <c r="H449" s="12"/>
      <c r="I449" s="26"/>
      <c r="J449" s="25"/>
    </row>
    <row r="450" spans="2:10" ht="15">
      <c r="B450" s="7"/>
      <c r="C450" s="9"/>
      <c r="D450" s="9"/>
      <c r="E450" s="12"/>
      <c r="F450" s="13"/>
      <c r="G450" s="71"/>
      <c r="H450" s="12"/>
      <c r="I450" s="26"/>
      <c r="J450" s="25"/>
    </row>
    <row r="451" spans="2:10" ht="15">
      <c r="B451" s="7"/>
      <c r="C451" s="9"/>
      <c r="D451" s="9"/>
      <c r="E451" s="12"/>
      <c r="F451" s="13"/>
      <c r="G451" s="71"/>
      <c r="H451" s="12"/>
      <c r="I451" s="26"/>
      <c r="J451" s="25"/>
    </row>
    <row r="452" spans="2:10" ht="15">
      <c r="B452" s="7"/>
      <c r="C452" s="9"/>
      <c r="D452" s="9"/>
      <c r="E452" s="12"/>
      <c r="F452" s="13"/>
      <c r="G452" s="71"/>
      <c r="H452" s="12"/>
      <c r="I452" s="26"/>
      <c r="J452" s="25"/>
    </row>
    <row r="453" spans="2:10" ht="15">
      <c r="B453" s="7"/>
      <c r="C453" s="9"/>
      <c r="D453" s="9"/>
      <c r="E453" s="12"/>
      <c r="F453" s="13"/>
      <c r="G453" s="71"/>
      <c r="H453" s="12"/>
      <c r="I453" s="26"/>
      <c r="J453" s="25"/>
    </row>
    <row r="454" spans="2:10" ht="15">
      <c r="B454" s="7"/>
      <c r="C454" s="9"/>
      <c r="D454" s="9"/>
      <c r="E454" s="12"/>
      <c r="F454" s="13"/>
      <c r="G454" s="71"/>
      <c r="H454" s="12"/>
      <c r="I454" s="26"/>
      <c r="J454" s="25"/>
    </row>
    <row r="455" spans="2:10" ht="15">
      <c r="B455" s="7"/>
      <c r="C455" s="9"/>
      <c r="D455" s="9"/>
      <c r="E455" s="12"/>
      <c r="F455" s="13"/>
      <c r="G455" s="71"/>
      <c r="H455" s="12"/>
      <c r="I455" s="26"/>
      <c r="J455" s="25"/>
    </row>
    <row r="456" spans="2:10" ht="15">
      <c r="B456" s="7"/>
      <c r="C456" s="9"/>
      <c r="D456" s="9"/>
      <c r="E456" s="12"/>
      <c r="F456" s="13"/>
      <c r="G456" s="71"/>
      <c r="H456" s="12"/>
      <c r="I456" s="26"/>
      <c r="J456" s="25"/>
    </row>
    <row r="457" spans="2:10" ht="15">
      <c r="B457" s="7"/>
      <c r="C457" s="9"/>
      <c r="D457" s="9"/>
      <c r="E457" s="12"/>
      <c r="F457" s="13"/>
      <c r="G457" s="71"/>
      <c r="H457" s="12"/>
      <c r="I457" s="26"/>
      <c r="J457" s="25"/>
    </row>
    <row r="458" spans="2:10" ht="15">
      <c r="B458" s="7"/>
      <c r="C458" s="9"/>
      <c r="D458" s="9"/>
      <c r="E458" s="12"/>
      <c r="F458" s="13"/>
      <c r="G458" s="71"/>
      <c r="H458" s="12"/>
      <c r="I458" s="26"/>
      <c r="J458" s="25"/>
    </row>
    <row r="459" spans="2:10" ht="15">
      <c r="B459" s="7"/>
      <c r="C459" s="9"/>
      <c r="D459" s="9"/>
      <c r="E459" s="12"/>
      <c r="F459" s="13"/>
      <c r="G459" s="71"/>
      <c r="H459" s="12"/>
      <c r="I459" s="26"/>
      <c r="J459" s="25"/>
    </row>
    <row r="460" spans="2:10" ht="15">
      <c r="B460" s="7"/>
      <c r="C460" s="9"/>
      <c r="D460" s="9"/>
      <c r="E460" s="12"/>
      <c r="F460" s="13"/>
      <c r="G460" s="71"/>
      <c r="H460" s="12"/>
      <c r="I460" s="26"/>
      <c r="J460" s="25"/>
    </row>
    <row r="461" spans="2:10" ht="15">
      <c r="B461" s="7"/>
      <c r="C461" s="9"/>
      <c r="D461" s="9"/>
      <c r="E461" s="12"/>
      <c r="F461" s="13"/>
      <c r="G461" s="71"/>
      <c r="H461" s="12"/>
      <c r="I461" s="26"/>
      <c r="J461" s="25"/>
    </row>
    <row r="462" spans="1:10" ht="12.75">
      <c r="A462" s="27"/>
      <c r="B462" s="27"/>
      <c r="C462" s="28"/>
      <c r="D462" s="28"/>
      <c r="E462" s="25"/>
      <c r="F462" s="28"/>
      <c r="G462" s="30"/>
      <c r="H462" s="25"/>
      <c r="I462" s="26"/>
      <c r="J462" s="25"/>
    </row>
    <row r="463" spans="1:10" ht="12.75">
      <c r="A463" s="27"/>
      <c r="B463" s="27"/>
      <c r="C463" s="28"/>
      <c r="D463" s="28"/>
      <c r="E463" s="25"/>
      <c r="F463" s="28"/>
      <c r="G463" s="30"/>
      <c r="H463" s="25"/>
      <c r="I463" s="26"/>
      <c r="J463" s="25"/>
    </row>
    <row r="464" spans="1:10" ht="12.75">
      <c r="A464" s="27"/>
      <c r="B464" s="27"/>
      <c r="C464" s="28"/>
      <c r="D464" s="28"/>
      <c r="E464" s="25"/>
      <c r="F464" s="28"/>
      <c r="G464" s="30"/>
      <c r="H464" s="25"/>
      <c r="I464" s="26"/>
      <c r="J464" s="25"/>
    </row>
    <row r="465" spans="1:10" ht="12.75">
      <c r="A465" s="27"/>
      <c r="B465" s="27"/>
      <c r="C465" s="28"/>
      <c r="D465" s="28"/>
      <c r="E465" s="25"/>
      <c r="F465" s="28"/>
      <c r="G465" s="30"/>
      <c r="H465" s="25"/>
      <c r="I465" s="26"/>
      <c r="J465" s="25"/>
    </row>
    <row r="466" spans="1:10" ht="12.75">
      <c r="A466" s="27"/>
      <c r="B466" s="27"/>
      <c r="C466" s="28"/>
      <c r="D466" s="28"/>
      <c r="E466" s="25"/>
      <c r="F466" s="29"/>
      <c r="G466" s="30"/>
      <c r="H466" s="25"/>
      <c r="I466" s="26"/>
      <c r="J466" s="25"/>
    </row>
    <row r="467" spans="1:10" ht="12.75">
      <c r="A467" s="27"/>
      <c r="B467" s="27"/>
      <c r="C467" s="28"/>
      <c r="D467" s="28"/>
      <c r="E467" s="25"/>
      <c r="F467" s="28"/>
      <c r="G467" s="30"/>
      <c r="H467" s="25"/>
      <c r="I467" s="26"/>
      <c r="J467" s="25"/>
    </row>
    <row r="468" spans="1:10" ht="12.75">
      <c r="A468" s="27"/>
      <c r="B468" s="27"/>
      <c r="C468" s="28"/>
      <c r="D468" s="28"/>
      <c r="E468" s="25"/>
      <c r="F468" s="28"/>
      <c r="G468" s="30"/>
      <c r="H468" s="25"/>
      <c r="I468" s="26"/>
      <c r="J468" s="25"/>
    </row>
    <row r="469" spans="1:10" ht="12.75">
      <c r="A469" s="27"/>
      <c r="B469" s="27"/>
      <c r="C469" s="28"/>
      <c r="D469" s="28"/>
      <c r="E469" s="25"/>
      <c r="F469" s="28"/>
      <c r="G469" s="30"/>
      <c r="H469" s="25"/>
      <c r="I469" s="26"/>
      <c r="J469" s="25"/>
    </row>
    <row r="470" spans="1:10" ht="12.75">
      <c r="A470" s="27"/>
      <c r="B470" s="27"/>
      <c r="C470" s="28"/>
      <c r="D470" s="28"/>
      <c r="E470" s="25"/>
      <c r="F470" s="28"/>
      <c r="G470" s="30"/>
      <c r="H470" s="25"/>
      <c r="I470" s="26"/>
      <c r="J470" s="25"/>
    </row>
    <row r="471" spans="1:10" ht="12.75">
      <c r="A471" s="27"/>
      <c r="B471" s="27"/>
      <c r="C471" s="28"/>
      <c r="D471" s="28"/>
      <c r="E471" s="25"/>
      <c r="F471" s="28"/>
      <c r="G471" s="30"/>
      <c r="H471" s="25"/>
      <c r="I471" s="26"/>
      <c r="J471" s="25"/>
    </row>
    <row r="472" spans="1:10" ht="12.75">
      <c r="A472" s="27"/>
      <c r="B472" s="27"/>
      <c r="C472" s="28"/>
      <c r="D472" s="28"/>
      <c r="E472" s="25"/>
      <c r="F472" s="28"/>
      <c r="G472" s="30"/>
      <c r="H472" s="25"/>
      <c r="I472" s="26"/>
      <c r="J472" s="25"/>
    </row>
    <row r="473" spans="1:10" ht="12.75">
      <c r="A473" s="27"/>
      <c r="B473" s="27"/>
      <c r="C473" s="28"/>
      <c r="D473" s="28"/>
      <c r="E473" s="25"/>
      <c r="F473" s="28"/>
      <c r="G473" s="30"/>
      <c r="H473" s="25"/>
      <c r="I473" s="26"/>
      <c r="J473" s="25"/>
    </row>
    <row r="474" spans="1:10" ht="12.75">
      <c r="A474" s="27"/>
      <c r="B474" s="27"/>
      <c r="C474" s="28"/>
      <c r="D474" s="28"/>
      <c r="E474" s="25"/>
      <c r="F474" s="29"/>
      <c r="G474" s="30"/>
      <c r="H474" s="25"/>
      <c r="I474" s="26"/>
      <c r="J474" s="25"/>
    </row>
    <row r="475" spans="1:10" ht="12.75">
      <c r="A475" s="27"/>
      <c r="B475" s="27"/>
      <c r="C475" s="28"/>
      <c r="D475" s="28"/>
      <c r="E475" s="25"/>
      <c r="F475" s="28"/>
      <c r="G475" s="30"/>
      <c r="H475" s="25"/>
      <c r="I475" s="26"/>
      <c r="J475" s="25"/>
    </row>
    <row r="476" spans="1:10" ht="12.75">
      <c r="A476" s="27"/>
      <c r="B476" s="27"/>
      <c r="C476" s="28"/>
      <c r="D476" s="28"/>
      <c r="E476" s="25"/>
      <c r="F476" s="28"/>
      <c r="G476" s="30"/>
      <c r="H476" s="25"/>
      <c r="I476" s="26"/>
      <c r="J476" s="25"/>
    </row>
    <row r="477" spans="1:10" ht="12.75">
      <c r="A477" s="27"/>
      <c r="B477" s="27"/>
      <c r="C477" s="28"/>
      <c r="D477" s="28"/>
      <c r="E477" s="25"/>
      <c r="F477" s="28"/>
      <c r="G477" s="30"/>
      <c r="H477" s="25"/>
      <c r="I477" s="26"/>
      <c r="J477" s="25"/>
    </row>
    <row r="478" spans="1:10" ht="12.75">
      <c r="A478" s="27"/>
      <c r="B478" s="25"/>
      <c r="C478" s="28"/>
      <c r="D478" s="28"/>
      <c r="E478" s="25"/>
      <c r="F478" s="28"/>
      <c r="G478" s="30"/>
      <c r="H478" s="25"/>
      <c r="I478" s="26"/>
      <c r="J478" s="25"/>
    </row>
    <row r="479" spans="1:10" ht="12.75">
      <c r="A479" s="27"/>
      <c r="B479" s="27"/>
      <c r="C479" s="28"/>
      <c r="D479" s="28"/>
      <c r="E479" s="25"/>
      <c r="F479" s="28"/>
      <c r="G479" s="30"/>
      <c r="H479" s="25"/>
      <c r="I479" s="26"/>
      <c r="J479" s="25"/>
    </row>
    <row r="480" spans="1:10" ht="12.75">
      <c r="A480" s="27"/>
      <c r="B480" s="27"/>
      <c r="C480" s="28"/>
      <c r="D480" s="28"/>
      <c r="E480" s="25"/>
      <c r="F480" s="29"/>
      <c r="G480" s="30"/>
      <c r="H480" s="25"/>
      <c r="I480" s="26"/>
      <c r="J480" s="25"/>
    </row>
    <row r="481" spans="1:10" ht="12.75">
      <c r="A481" s="27"/>
      <c r="B481" s="27"/>
      <c r="C481" s="28"/>
      <c r="D481" s="28"/>
      <c r="E481" s="25"/>
      <c r="F481" s="29"/>
      <c r="G481" s="30"/>
      <c r="H481" s="25"/>
      <c r="I481" s="26"/>
      <c r="J481" s="25"/>
    </row>
    <row r="482" spans="1:10" ht="12.75">
      <c r="A482" s="27"/>
      <c r="B482" s="27"/>
      <c r="C482" s="28"/>
      <c r="D482" s="28"/>
      <c r="E482" s="25"/>
      <c r="F482" s="29"/>
      <c r="G482" s="30"/>
      <c r="H482" s="25"/>
      <c r="I482" s="26"/>
      <c r="J482" s="25"/>
    </row>
    <row r="483" spans="1:10" ht="12.75">
      <c r="A483" s="7"/>
      <c r="B483" s="7"/>
      <c r="C483" s="9"/>
      <c r="D483" s="9"/>
      <c r="E483" s="8"/>
      <c r="F483" s="20"/>
      <c r="G483" s="21"/>
      <c r="H483" s="8"/>
      <c r="I483" s="26"/>
      <c r="J483" s="25"/>
    </row>
    <row r="484" spans="1:10" ht="12.75">
      <c r="A484" s="27"/>
      <c r="B484" s="25"/>
      <c r="C484" s="28"/>
      <c r="D484" s="28"/>
      <c r="E484" s="25"/>
      <c r="F484" s="28"/>
      <c r="G484" s="30"/>
      <c r="H484" s="25"/>
      <c r="I484" s="31"/>
      <c r="J484" s="24"/>
    </row>
    <row r="485" spans="1:10" ht="12.75">
      <c r="A485" s="27"/>
      <c r="B485" s="27"/>
      <c r="C485" s="28"/>
      <c r="D485" s="28"/>
      <c r="E485" s="25"/>
      <c r="F485" s="28"/>
      <c r="G485" s="30"/>
      <c r="H485" s="25"/>
      <c r="I485" s="31"/>
      <c r="J485" s="24"/>
    </row>
    <row r="486" spans="1:10" ht="12.75">
      <c r="A486" s="27"/>
      <c r="B486" s="27"/>
      <c r="C486" s="28"/>
      <c r="D486" s="28"/>
      <c r="E486" s="25"/>
      <c r="F486" s="29"/>
      <c r="G486" s="30"/>
      <c r="H486" s="25"/>
      <c r="I486" s="31"/>
      <c r="J486" s="24"/>
    </row>
    <row r="487" spans="1:10" ht="12.75">
      <c r="A487" s="27"/>
      <c r="B487" s="27"/>
      <c r="C487" s="28"/>
      <c r="D487" s="28"/>
      <c r="E487" s="25"/>
      <c r="F487" s="29"/>
      <c r="G487" s="30"/>
      <c r="H487" s="25"/>
      <c r="I487" s="31"/>
      <c r="J487" s="24"/>
    </row>
    <row r="488" spans="1:10" ht="12.75">
      <c r="A488" s="27"/>
      <c r="B488" s="27"/>
      <c r="C488" s="28"/>
      <c r="D488" s="28"/>
      <c r="E488" s="25"/>
      <c r="F488" s="29"/>
      <c r="G488" s="30"/>
      <c r="H488" s="25"/>
      <c r="I488" s="31"/>
      <c r="J488" s="24"/>
    </row>
    <row r="489" spans="1:10" ht="12.75">
      <c r="A489" s="7"/>
      <c r="B489" s="7"/>
      <c r="C489" s="9"/>
      <c r="D489" s="9"/>
      <c r="E489" s="8"/>
      <c r="F489" s="20"/>
      <c r="G489" s="21"/>
      <c r="H489" s="8"/>
      <c r="I489" s="23"/>
      <c r="J489" s="24"/>
    </row>
    <row r="490" ht="15">
      <c r="G490" s="17"/>
    </row>
    <row r="491" spans="1:10" ht="12.75">
      <c r="A491" s="7"/>
      <c r="B491" s="7"/>
      <c r="C491" s="9"/>
      <c r="D491" s="9"/>
      <c r="E491" s="8"/>
      <c r="F491" s="20"/>
      <c r="G491" s="21"/>
      <c r="H491" s="8"/>
      <c r="I491" s="23"/>
      <c r="J491" s="24"/>
    </row>
    <row r="492" ht="15">
      <c r="G492" s="17"/>
    </row>
    <row r="493" spans="1:10" ht="12.75">
      <c r="A493" s="7"/>
      <c r="B493" s="7"/>
      <c r="C493" s="9"/>
      <c r="D493" s="9"/>
      <c r="E493" s="8"/>
      <c r="F493" s="20"/>
      <c r="G493" s="21"/>
      <c r="H493" s="8"/>
      <c r="I493" s="23"/>
      <c r="J493" s="24"/>
    </row>
    <row r="494" spans="1:10" ht="12.75">
      <c r="A494" s="27"/>
      <c r="B494" s="27"/>
      <c r="C494" s="28"/>
      <c r="D494" s="28"/>
      <c r="E494" s="25"/>
      <c r="F494" s="29"/>
      <c r="G494" s="30"/>
      <c r="H494" s="25"/>
      <c r="I494" s="31"/>
      <c r="J494" s="24"/>
    </row>
    <row r="495" spans="2:8" ht="15">
      <c r="B495" s="7"/>
      <c r="C495" s="9"/>
      <c r="D495" s="9"/>
      <c r="E495" s="12"/>
      <c r="F495" s="13"/>
      <c r="H495" s="12"/>
    </row>
    <row r="496" spans="2:8" ht="15">
      <c r="B496" s="7"/>
      <c r="C496" s="9"/>
      <c r="D496" s="9"/>
      <c r="E496" s="12"/>
      <c r="F496" s="13"/>
      <c r="H496" s="12"/>
    </row>
    <row r="497" spans="2:9" ht="15">
      <c r="B497" s="7"/>
      <c r="C497" s="9"/>
      <c r="D497" s="9"/>
      <c r="E497" s="3"/>
      <c r="F497" s="2"/>
      <c r="G497" s="16"/>
      <c r="H497" s="3"/>
      <c r="I497" s="2"/>
    </row>
    <row r="498" spans="2:9" ht="15">
      <c r="B498" s="8"/>
      <c r="C498" s="2"/>
      <c r="D498" s="2"/>
      <c r="E498" s="3"/>
      <c r="F498" s="2"/>
      <c r="G498" s="16"/>
      <c r="H498" s="3"/>
      <c r="I498" s="2"/>
    </row>
    <row r="499" spans="2:9" ht="15">
      <c r="B499" s="7"/>
      <c r="C499" s="5"/>
      <c r="D499" s="5"/>
      <c r="E499" s="11"/>
      <c r="F499" s="13"/>
      <c r="G499" s="19"/>
      <c r="H499" s="11"/>
      <c r="I499" s="2"/>
    </row>
    <row r="500" spans="2:9" ht="15">
      <c r="B500" s="7"/>
      <c r="C500" s="5"/>
      <c r="D500" s="5"/>
      <c r="E500" s="11"/>
      <c r="F500" s="13"/>
      <c r="G500" s="19"/>
      <c r="H500" s="11"/>
      <c r="I500" s="2"/>
    </row>
    <row r="501" spans="2:9" ht="15">
      <c r="B501" s="7"/>
      <c r="C501" s="5"/>
      <c r="D501" s="5"/>
      <c r="E501" s="11"/>
      <c r="F501" s="13"/>
      <c r="G501" s="19"/>
      <c r="H501" s="11"/>
      <c r="I501" s="2"/>
    </row>
    <row r="502" spans="2:9" ht="15">
      <c r="B502" s="7"/>
      <c r="C502" s="5"/>
      <c r="D502" s="5"/>
      <c r="E502" s="11"/>
      <c r="F502" s="13"/>
      <c r="G502" s="19"/>
      <c r="H502" s="11"/>
      <c r="I502" s="2"/>
    </row>
    <row r="503" spans="2:9" ht="15">
      <c r="B503" s="7"/>
      <c r="C503" s="5"/>
      <c r="D503" s="5"/>
      <c r="E503" s="11"/>
      <c r="F503" s="13"/>
      <c r="G503" s="19"/>
      <c r="H503" s="11"/>
      <c r="I503" s="2"/>
    </row>
    <row r="504" spans="2:9" ht="15">
      <c r="B504" s="7"/>
      <c r="C504" s="5"/>
      <c r="D504" s="5"/>
      <c r="E504" s="11"/>
      <c r="F504" s="13"/>
      <c r="G504" s="19"/>
      <c r="H504" s="11"/>
      <c r="I504" s="2"/>
    </row>
    <row r="505" spans="2:9" ht="15">
      <c r="B505" s="7"/>
      <c r="C505" s="5"/>
      <c r="D505" s="5"/>
      <c r="E505" s="11"/>
      <c r="F505" s="13"/>
      <c r="G505" s="19"/>
      <c r="H505" s="11"/>
      <c r="I505" s="2"/>
    </row>
    <row r="506" spans="2:9" ht="15">
      <c r="B506" s="7"/>
      <c r="C506" s="5"/>
      <c r="D506" s="5"/>
      <c r="E506" s="11"/>
      <c r="F506" s="13"/>
      <c r="G506" s="19"/>
      <c r="H506" s="11"/>
      <c r="I506" s="2"/>
    </row>
    <row r="507" spans="2:7" ht="15">
      <c r="B507" s="7"/>
      <c r="C507" s="4"/>
      <c r="D507" s="4"/>
      <c r="G507" s="17"/>
    </row>
    <row r="508" spans="2:7" ht="15">
      <c r="B508" s="7"/>
      <c r="C508" s="4"/>
      <c r="D508" s="4"/>
      <c r="G508" s="17"/>
    </row>
    <row r="509" spans="2:7" ht="15">
      <c r="B509" s="7"/>
      <c r="C509" s="4"/>
      <c r="D509" s="4"/>
      <c r="G509" s="17"/>
    </row>
    <row r="510" spans="2:7" ht="15">
      <c r="B510" s="7"/>
      <c r="C510" s="4"/>
      <c r="D510" s="4"/>
      <c r="G510" s="17"/>
    </row>
    <row r="511" spans="2:7" ht="15">
      <c r="B511" s="7"/>
      <c r="C511" s="4"/>
      <c r="D511" s="4"/>
      <c r="G511" s="17"/>
    </row>
    <row r="512" spans="2:7" ht="15">
      <c r="B512" s="7"/>
      <c r="C512" s="4"/>
      <c r="D512" s="4"/>
      <c r="G512" s="17"/>
    </row>
    <row r="513" spans="2:7" ht="15">
      <c r="B513" s="7"/>
      <c r="C513" s="4"/>
      <c r="D513" s="4"/>
      <c r="G513" s="17"/>
    </row>
    <row r="514" spans="2:7" ht="15">
      <c r="B514" s="7"/>
      <c r="C514" s="4"/>
      <c r="D514" s="4"/>
      <c r="G514" s="17"/>
    </row>
    <row r="515" spans="2:7" ht="15">
      <c r="B515" s="7"/>
      <c r="C515" s="4"/>
      <c r="D515" s="4"/>
      <c r="G515" s="17"/>
    </row>
    <row r="516" spans="2:7" ht="15">
      <c r="B516" s="7"/>
      <c r="C516" s="4"/>
      <c r="D516" s="4"/>
      <c r="G516" s="17"/>
    </row>
    <row r="517" spans="2:7" ht="15">
      <c r="B517" s="7"/>
      <c r="C517" s="4"/>
      <c r="D517" s="4"/>
      <c r="G517" s="17"/>
    </row>
    <row r="518" spans="2:7" ht="15">
      <c r="B518" s="7"/>
      <c r="C518" s="4"/>
      <c r="D518" s="4"/>
      <c r="G518" s="17"/>
    </row>
    <row r="519" spans="2:7" ht="15">
      <c r="B519" s="7"/>
      <c r="C519" s="4"/>
      <c r="D519" s="4"/>
      <c r="G519" s="17"/>
    </row>
    <row r="520" spans="2:7" ht="15">
      <c r="B520" s="7"/>
      <c r="C520" s="4"/>
      <c r="D520" s="4"/>
      <c r="G520" s="17"/>
    </row>
    <row r="521" spans="2:7" ht="15">
      <c r="B521" s="7"/>
      <c r="C521" s="4"/>
      <c r="D521" s="4"/>
      <c r="G521" s="17"/>
    </row>
    <row r="522" spans="2:7" ht="15">
      <c r="B522" s="7"/>
      <c r="C522" s="4"/>
      <c r="D522" s="4"/>
      <c r="G522" s="17"/>
    </row>
    <row r="523" spans="2:7" ht="15">
      <c r="B523" s="7"/>
      <c r="C523" s="4"/>
      <c r="D523" s="4"/>
      <c r="G523" s="17"/>
    </row>
    <row r="524" spans="2:7" ht="15">
      <c r="B524" s="7"/>
      <c r="C524" s="4"/>
      <c r="D524" s="4"/>
      <c r="G524" s="17"/>
    </row>
    <row r="525" spans="2:7" ht="15">
      <c r="B525" s="7"/>
      <c r="C525" s="4"/>
      <c r="D525" s="4"/>
      <c r="G525" s="17"/>
    </row>
    <row r="526" spans="2:7" ht="15">
      <c r="B526" s="7"/>
      <c r="C526" s="4"/>
      <c r="D526" s="4"/>
      <c r="G526" s="17"/>
    </row>
    <row r="527" spans="2:7" ht="15">
      <c r="B527" s="7"/>
      <c r="C527" s="4"/>
      <c r="D527" s="4"/>
      <c r="G527" s="17"/>
    </row>
    <row r="528" spans="2:7" ht="15">
      <c r="B528" s="7"/>
      <c r="C528" s="4"/>
      <c r="D528" s="4"/>
      <c r="G528" s="17"/>
    </row>
    <row r="529" spans="2:7" ht="15">
      <c r="B529" s="7"/>
      <c r="C529" s="4"/>
      <c r="D529" s="4"/>
      <c r="G529" s="17"/>
    </row>
    <row r="530" spans="2:7" ht="15">
      <c r="B530" s="7"/>
      <c r="C530" s="4"/>
      <c r="D530" s="4"/>
      <c r="G530" s="17"/>
    </row>
    <row r="531" spans="2:4" ht="15">
      <c r="B531" s="7"/>
      <c r="C531" s="4"/>
      <c r="D531" s="4"/>
    </row>
    <row r="532" spans="2:4" ht="15">
      <c r="B532" s="7"/>
      <c r="C532" s="4"/>
      <c r="D532" s="4"/>
    </row>
    <row r="533" spans="2:4" ht="15">
      <c r="B533" s="7"/>
      <c r="C533" s="4"/>
      <c r="D533" s="4"/>
    </row>
    <row r="534" spans="2:4" ht="15">
      <c r="B534" s="7"/>
      <c r="C534" s="4"/>
      <c r="D534" s="4"/>
    </row>
    <row r="535" spans="2:4" ht="15">
      <c r="B535" s="7"/>
      <c r="C535" s="4"/>
      <c r="D535" s="4"/>
    </row>
    <row r="536" spans="2:4" ht="15">
      <c r="B536" s="7"/>
      <c r="C536" s="4"/>
      <c r="D536" s="4"/>
    </row>
    <row r="537" spans="2:4" ht="15">
      <c r="B537" s="7"/>
      <c r="C537" s="4"/>
      <c r="D537" s="4"/>
    </row>
    <row r="538" spans="2:4" ht="15">
      <c r="B538" s="7"/>
      <c r="C538" s="4"/>
      <c r="D538" s="4"/>
    </row>
    <row r="539" spans="2:4" ht="15">
      <c r="B539" s="7"/>
      <c r="C539" s="4"/>
      <c r="D539" s="4"/>
    </row>
    <row r="540" spans="2:4" ht="15">
      <c r="B540" s="7"/>
      <c r="C540" s="4"/>
      <c r="D540" s="4"/>
    </row>
    <row r="541" spans="2:4" ht="15">
      <c r="B541" s="7"/>
      <c r="C541" s="4"/>
      <c r="D541" s="4"/>
    </row>
    <row r="542" spans="2:4" ht="15">
      <c r="B542" s="7"/>
      <c r="C542" s="4"/>
      <c r="D542" s="4"/>
    </row>
    <row r="543" spans="2:4" ht="15">
      <c r="B543" s="7"/>
      <c r="C543" s="4"/>
      <c r="D543" s="4"/>
    </row>
    <row r="544" spans="2:4" ht="15">
      <c r="B544" s="7"/>
      <c r="C544" s="4"/>
      <c r="D544" s="4"/>
    </row>
    <row r="545" spans="2:4" ht="15">
      <c r="B545" s="7"/>
      <c r="C545" s="4"/>
      <c r="D545" s="4"/>
    </row>
    <row r="546" spans="2:4" ht="15">
      <c r="B546" s="7"/>
      <c r="C546" s="4"/>
      <c r="D546" s="4"/>
    </row>
    <row r="547" spans="2:4" ht="15">
      <c r="B547" s="7"/>
      <c r="C547" s="4"/>
      <c r="D547" s="4"/>
    </row>
    <row r="548" spans="2:4" ht="15">
      <c r="B548" s="7"/>
      <c r="C548" s="4"/>
      <c r="D548" s="4"/>
    </row>
    <row r="549" spans="2:4" ht="15">
      <c r="B549" s="7"/>
      <c r="C549" s="4"/>
      <c r="D549" s="4"/>
    </row>
    <row r="550" spans="2:4" ht="15">
      <c r="B550" s="7"/>
      <c r="C550" s="4"/>
      <c r="D550" s="4"/>
    </row>
    <row r="551" spans="2:4" ht="15">
      <c r="B551" s="7"/>
      <c r="C551" s="4"/>
      <c r="D551" s="4"/>
    </row>
    <row r="552" spans="2:4" ht="15">
      <c r="B552" s="7"/>
      <c r="C552" s="4"/>
      <c r="D552" s="4"/>
    </row>
    <row r="553" spans="2:4" ht="15">
      <c r="B553" s="7"/>
      <c r="C553" s="4"/>
      <c r="D553" s="4"/>
    </row>
    <row r="554" spans="2:4" ht="15">
      <c r="B554" s="7"/>
      <c r="C554" s="4"/>
      <c r="D554" s="4"/>
    </row>
    <row r="555" spans="2:4" ht="15">
      <c r="B555" s="7"/>
      <c r="C555" s="4"/>
      <c r="D555" s="4"/>
    </row>
    <row r="556" spans="2:4" ht="15">
      <c r="B556" s="7"/>
      <c r="C556" s="4"/>
      <c r="D556" s="4"/>
    </row>
    <row r="557" spans="2:4" ht="15">
      <c r="B557" s="7"/>
      <c r="C557" s="4"/>
      <c r="D557" s="4"/>
    </row>
    <row r="558" spans="2:4" ht="15">
      <c r="B558" s="7"/>
      <c r="C558" s="4"/>
      <c r="D558" s="4"/>
    </row>
    <row r="559" spans="2:4" ht="15">
      <c r="B559" s="7"/>
      <c r="C559" s="4"/>
      <c r="D559" s="4"/>
    </row>
    <row r="560" spans="2:4" ht="15">
      <c r="B560" s="7"/>
      <c r="C560" s="4"/>
      <c r="D560" s="4"/>
    </row>
    <row r="561" spans="2:4" ht="15">
      <c r="B561" s="7"/>
      <c r="C561" s="4"/>
      <c r="D561" s="4"/>
    </row>
    <row r="562" spans="2:4" ht="15">
      <c r="B562" s="7"/>
      <c r="C562" s="4"/>
      <c r="D562" s="4"/>
    </row>
    <row r="563" spans="2:4" ht="15">
      <c r="B563" s="7"/>
      <c r="C563" s="4"/>
      <c r="D563" s="4"/>
    </row>
    <row r="564" spans="2:4" ht="15">
      <c r="B564" s="7"/>
      <c r="C564" s="4"/>
      <c r="D564" s="4"/>
    </row>
    <row r="565" spans="2:4" ht="15">
      <c r="B565" s="7"/>
      <c r="C565" s="4"/>
      <c r="D565" s="4"/>
    </row>
    <row r="566" spans="2:4" ht="15">
      <c r="B566" s="7"/>
      <c r="C566" s="4"/>
      <c r="D566" s="4"/>
    </row>
    <row r="567" spans="2:4" ht="15">
      <c r="B567" s="7"/>
      <c r="C567" s="4"/>
      <c r="D567" s="4"/>
    </row>
    <row r="568" spans="2:4" ht="15">
      <c r="B568" s="7"/>
      <c r="C568" s="4"/>
      <c r="D568" s="4"/>
    </row>
    <row r="569" ht="15">
      <c r="B569" s="7"/>
    </row>
    <row r="570" ht="15">
      <c r="B570" s="7"/>
    </row>
    <row r="571" ht="15">
      <c r="B571" s="7"/>
    </row>
    <row r="572" ht="15">
      <c r="B572" s="7"/>
    </row>
    <row r="573" ht="15">
      <c r="B573" s="7"/>
    </row>
    <row r="574" ht="15">
      <c r="B574" s="7"/>
    </row>
    <row r="575" ht="15">
      <c r="B575" s="7"/>
    </row>
    <row r="576" ht="15">
      <c r="B576" s="7"/>
    </row>
    <row r="577" ht="15">
      <c r="B577" s="7"/>
    </row>
    <row r="578" ht="15">
      <c r="B578" s="7"/>
    </row>
    <row r="579" ht="15">
      <c r="B579" s="7"/>
    </row>
    <row r="580" ht="15">
      <c r="B580" s="7"/>
    </row>
    <row r="581" ht="15">
      <c r="B581" s="7"/>
    </row>
    <row r="582" ht="15">
      <c r="B582" s="7"/>
    </row>
    <row r="583" ht="15">
      <c r="B583" s="7"/>
    </row>
    <row r="584" ht="15">
      <c r="B584" s="7"/>
    </row>
    <row r="585" ht="15">
      <c r="B585" s="7"/>
    </row>
    <row r="586" ht="15">
      <c r="B586" s="7"/>
    </row>
    <row r="587" ht="15">
      <c r="B587" s="7"/>
    </row>
    <row r="588" ht="15">
      <c r="B588" s="7"/>
    </row>
    <row r="589" ht="15">
      <c r="B589" s="7"/>
    </row>
    <row r="590" ht="15">
      <c r="B590" s="7"/>
    </row>
    <row r="591" ht="15">
      <c r="B591" s="7"/>
    </row>
    <row r="592" ht="15">
      <c r="B592" s="7"/>
    </row>
    <row r="593" ht="15">
      <c r="B593" s="7"/>
    </row>
    <row r="594" ht="15">
      <c r="B594" s="7"/>
    </row>
    <row r="595" ht="15">
      <c r="B595" s="7"/>
    </row>
    <row r="596" ht="15">
      <c r="B596" s="7"/>
    </row>
    <row r="597" ht="15">
      <c r="B597" s="7"/>
    </row>
    <row r="598" ht="15">
      <c r="B598" s="7"/>
    </row>
    <row r="599" ht="15">
      <c r="B599" s="7"/>
    </row>
    <row r="600" ht="15">
      <c r="B600" s="7"/>
    </row>
    <row r="601" ht="15">
      <c r="B601" s="7"/>
    </row>
    <row r="602" ht="15">
      <c r="B602" s="7"/>
    </row>
    <row r="603" ht="15">
      <c r="B603" s="7"/>
    </row>
    <row r="604" ht="15">
      <c r="B604" s="7"/>
    </row>
    <row r="605" ht="15">
      <c r="B605" s="7"/>
    </row>
    <row r="606" ht="15">
      <c r="B606" s="7"/>
    </row>
    <row r="607" ht="15">
      <c r="B607" s="7"/>
    </row>
    <row r="608" ht="15">
      <c r="B608" s="7"/>
    </row>
    <row r="609" ht="15">
      <c r="B609" s="7"/>
    </row>
    <row r="610" ht="15">
      <c r="B610" s="7"/>
    </row>
    <row r="611" ht="15">
      <c r="B611" s="7"/>
    </row>
    <row r="612" ht="15">
      <c r="B612" s="7"/>
    </row>
    <row r="613" ht="15">
      <c r="B613" s="7"/>
    </row>
    <row r="614" ht="15">
      <c r="B614" s="7"/>
    </row>
    <row r="615" ht="15">
      <c r="B615" s="7"/>
    </row>
    <row r="616" ht="15">
      <c r="B616" s="7"/>
    </row>
    <row r="617" ht="15">
      <c r="B617" s="7"/>
    </row>
    <row r="618" ht="15">
      <c r="B618" s="7"/>
    </row>
    <row r="619" ht="15">
      <c r="B619" s="7"/>
    </row>
    <row r="620" ht="15">
      <c r="B620" s="7"/>
    </row>
    <row r="621" ht="15">
      <c r="B621" s="7"/>
    </row>
    <row r="622" ht="15">
      <c r="B622" s="7"/>
    </row>
    <row r="623" ht="15">
      <c r="B623" s="7"/>
    </row>
    <row r="624" ht="15">
      <c r="B624" s="7"/>
    </row>
    <row r="625" ht="15">
      <c r="B625" s="7"/>
    </row>
    <row r="626" ht="15">
      <c r="B626" s="7"/>
    </row>
    <row r="627" ht="15">
      <c r="B627" s="7"/>
    </row>
    <row r="628" ht="15">
      <c r="B628" s="7"/>
    </row>
    <row r="629" ht="15">
      <c r="B629" s="7"/>
    </row>
    <row r="630" ht="15">
      <c r="B630" s="7"/>
    </row>
    <row r="631" ht="15">
      <c r="B631" s="7"/>
    </row>
    <row r="632" ht="15">
      <c r="B632" s="7"/>
    </row>
    <row r="633" ht="15">
      <c r="B633" s="7"/>
    </row>
    <row r="634" ht="15">
      <c r="B634" s="7"/>
    </row>
    <row r="635" ht="15">
      <c r="B635" s="7"/>
    </row>
    <row r="636" ht="15">
      <c r="B636" s="7"/>
    </row>
    <row r="637" ht="15">
      <c r="B637" s="7"/>
    </row>
    <row r="638" ht="15">
      <c r="B638" s="7"/>
    </row>
    <row r="639" ht="15">
      <c r="B639" s="7"/>
    </row>
    <row r="640" ht="15">
      <c r="B640" s="7"/>
    </row>
    <row r="641" ht="15">
      <c r="B641" s="7"/>
    </row>
    <row r="642" ht="15">
      <c r="B642" s="7"/>
    </row>
    <row r="643" ht="15">
      <c r="B643" s="7"/>
    </row>
    <row r="644" ht="15">
      <c r="B644" s="7"/>
    </row>
    <row r="645" ht="15">
      <c r="B645" s="7"/>
    </row>
    <row r="646" ht="15">
      <c r="B646" s="7"/>
    </row>
    <row r="647" ht="15">
      <c r="B647" s="7"/>
    </row>
    <row r="648" ht="15">
      <c r="B648" s="7"/>
    </row>
    <row r="649" ht="15">
      <c r="B649" s="7"/>
    </row>
    <row r="650" ht="15">
      <c r="B650" s="7"/>
    </row>
    <row r="651" ht="15">
      <c r="B651" s="7"/>
    </row>
    <row r="652" ht="15">
      <c r="B652" s="7"/>
    </row>
    <row r="653" ht="15">
      <c r="B653" s="7"/>
    </row>
    <row r="654" ht="15">
      <c r="B654" s="7"/>
    </row>
    <row r="655" ht="15">
      <c r="B655" s="7"/>
    </row>
    <row r="656" ht="15">
      <c r="B656" s="7"/>
    </row>
    <row r="657" ht="15">
      <c r="B657" s="7"/>
    </row>
    <row r="658" ht="15">
      <c r="B658" s="7"/>
    </row>
    <row r="659" ht="15">
      <c r="B659" s="7"/>
    </row>
    <row r="660" ht="15">
      <c r="B660" s="7"/>
    </row>
    <row r="661" ht="15">
      <c r="B661" s="7"/>
    </row>
    <row r="662" ht="15">
      <c r="B662" s="7"/>
    </row>
    <row r="663" ht="15">
      <c r="B663" s="7"/>
    </row>
    <row r="664" ht="15">
      <c r="B664" s="7"/>
    </row>
    <row r="665" ht="15">
      <c r="B665" s="7"/>
    </row>
    <row r="666" ht="15">
      <c r="B666" s="7"/>
    </row>
    <row r="667" ht="15">
      <c r="B667" s="7"/>
    </row>
    <row r="668" ht="15">
      <c r="B668" s="7"/>
    </row>
    <row r="669" ht="15">
      <c r="B669" s="7"/>
    </row>
    <row r="670" ht="15">
      <c r="B670" s="7"/>
    </row>
    <row r="671" ht="15">
      <c r="B671" s="7"/>
    </row>
    <row r="672" ht="15">
      <c r="B672" s="7"/>
    </row>
    <row r="673" ht="15">
      <c r="B673" s="7"/>
    </row>
    <row r="674" ht="15">
      <c r="B674" s="7"/>
    </row>
    <row r="675" ht="15">
      <c r="B675" s="7"/>
    </row>
    <row r="676" ht="15">
      <c r="B676" s="7"/>
    </row>
    <row r="677" ht="15">
      <c r="B677" s="7"/>
    </row>
    <row r="678" ht="15">
      <c r="B678" s="7"/>
    </row>
    <row r="679" ht="15">
      <c r="B679" s="7"/>
    </row>
    <row r="680" ht="15">
      <c r="B680" s="7"/>
    </row>
    <row r="681" ht="15">
      <c r="B681" s="7"/>
    </row>
    <row r="682" ht="15">
      <c r="B682" s="7"/>
    </row>
    <row r="683" ht="15">
      <c r="B683" s="7"/>
    </row>
    <row r="684" ht="15">
      <c r="B684" s="7"/>
    </row>
    <row r="685" ht="15">
      <c r="B685" s="7"/>
    </row>
    <row r="686" ht="15">
      <c r="B686" s="7"/>
    </row>
    <row r="687" ht="15">
      <c r="B687" s="7"/>
    </row>
    <row r="688" ht="15">
      <c r="B688" s="7"/>
    </row>
    <row r="689" ht="15">
      <c r="B689" s="7"/>
    </row>
    <row r="690" ht="15">
      <c r="B690" s="7"/>
    </row>
    <row r="691" ht="15">
      <c r="B691" s="7"/>
    </row>
    <row r="692" ht="15">
      <c r="B692" s="7"/>
    </row>
    <row r="693" ht="15">
      <c r="B693" s="7"/>
    </row>
    <row r="694" ht="15">
      <c r="B694" s="7"/>
    </row>
    <row r="695" ht="15">
      <c r="B695" s="7"/>
    </row>
    <row r="696" ht="15">
      <c r="B696" s="7"/>
    </row>
    <row r="697" ht="15">
      <c r="B697" s="7"/>
    </row>
    <row r="698" ht="15">
      <c r="B698" s="7"/>
    </row>
    <row r="699" ht="15">
      <c r="B699" s="7"/>
    </row>
    <row r="700" ht="15">
      <c r="B700" s="7"/>
    </row>
    <row r="701" ht="15">
      <c r="B701" s="7"/>
    </row>
    <row r="702" ht="15">
      <c r="B702" s="7"/>
    </row>
    <row r="703" ht="15">
      <c r="B703" s="7"/>
    </row>
    <row r="704" ht="15">
      <c r="B704" s="7"/>
    </row>
    <row r="705" ht="15">
      <c r="B705" s="7"/>
    </row>
    <row r="706" ht="15">
      <c r="B706" s="7"/>
    </row>
    <row r="707" ht="15">
      <c r="B707" s="7"/>
    </row>
    <row r="708" ht="15">
      <c r="B708" s="7"/>
    </row>
    <row r="709" ht="15">
      <c r="B709" s="7"/>
    </row>
    <row r="710" ht="15">
      <c r="B710" s="7"/>
    </row>
    <row r="711" ht="15">
      <c r="B711" s="7"/>
    </row>
    <row r="712" ht="15">
      <c r="B712" s="7"/>
    </row>
    <row r="713" ht="15">
      <c r="B713" s="7"/>
    </row>
    <row r="714" ht="15">
      <c r="B714" s="7"/>
    </row>
    <row r="715" ht="15">
      <c r="B715" s="7"/>
    </row>
    <row r="716" ht="15">
      <c r="B716" s="7"/>
    </row>
    <row r="717" ht="15">
      <c r="B717" s="7"/>
    </row>
    <row r="718" ht="15">
      <c r="B718" s="7"/>
    </row>
    <row r="719" ht="15">
      <c r="B719" s="7"/>
    </row>
    <row r="720" ht="15">
      <c r="B720" s="7"/>
    </row>
    <row r="721" ht="15">
      <c r="B721" s="7"/>
    </row>
    <row r="722" ht="15">
      <c r="B722" s="7"/>
    </row>
    <row r="723" ht="15">
      <c r="B723" s="7"/>
    </row>
    <row r="724" ht="15">
      <c r="B724" s="7"/>
    </row>
    <row r="725" ht="15">
      <c r="B725" s="7"/>
    </row>
    <row r="726" ht="15">
      <c r="B726" s="7"/>
    </row>
    <row r="727" ht="15">
      <c r="B727" s="7"/>
    </row>
    <row r="728" ht="15">
      <c r="B728" s="7"/>
    </row>
    <row r="729" ht="15">
      <c r="B729" s="7"/>
    </row>
    <row r="730" ht="15">
      <c r="B730" s="7"/>
    </row>
    <row r="731" ht="15">
      <c r="B731" s="7"/>
    </row>
    <row r="732" ht="15">
      <c r="B732" s="7"/>
    </row>
    <row r="733" ht="15">
      <c r="B733" s="7"/>
    </row>
    <row r="734" ht="15">
      <c r="B734" s="7"/>
    </row>
    <row r="735" ht="15">
      <c r="B735" s="7"/>
    </row>
    <row r="736" ht="15">
      <c r="B736" s="7"/>
    </row>
    <row r="737" ht="15">
      <c r="B737" s="7"/>
    </row>
    <row r="738" ht="15">
      <c r="B738" s="7"/>
    </row>
    <row r="739" ht="15">
      <c r="B739" s="7"/>
    </row>
    <row r="740" ht="15">
      <c r="B740" s="7"/>
    </row>
    <row r="741" ht="15">
      <c r="B741" s="7"/>
    </row>
    <row r="742" ht="15">
      <c r="B742" s="7"/>
    </row>
    <row r="743" ht="15">
      <c r="B743" s="7"/>
    </row>
    <row r="744" ht="15">
      <c r="B744" s="7"/>
    </row>
    <row r="745" ht="15">
      <c r="B745" s="7"/>
    </row>
    <row r="746" ht="15">
      <c r="B746" s="7"/>
    </row>
    <row r="747" ht="15">
      <c r="B747" s="7"/>
    </row>
    <row r="748" ht="15">
      <c r="B748" s="7"/>
    </row>
    <row r="749" ht="15">
      <c r="B749" s="7"/>
    </row>
    <row r="750" ht="15">
      <c r="B750" s="7"/>
    </row>
    <row r="751" ht="15">
      <c r="B751" s="7"/>
    </row>
    <row r="752" ht="15">
      <c r="B752" s="7"/>
    </row>
    <row r="753" ht="15">
      <c r="B753" s="7"/>
    </row>
    <row r="754" ht="15">
      <c r="B754" s="7"/>
    </row>
    <row r="755" ht="15">
      <c r="B755" s="7"/>
    </row>
    <row r="756" ht="15">
      <c r="B756" s="7"/>
    </row>
    <row r="757" ht="15">
      <c r="B757" s="7"/>
    </row>
    <row r="758" ht="15">
      <c r="B758" s="7"/>
    </row>
    <row r="759" ht="15">
      <c r="B759" s="7"/>
    </row>
    <row r="760" ht="15">
      <c r="B760" s="7"/>
    </row>
    <row r="761" ht="15">
      <c r="B761" s="7"/>
    </row>
    <row r="762" ht="15">
      <c r="B762" s="7"/>
    </row>
    <row r="763" ht="15">
      <c r="B763" s="7"/>
    </row>
    <row r="764" ht="15">
      <c r="B764" s="7"/>
    </row>
    <row r="765" ht="15">
      <c r="B765" s="7"/>
    </row>
    <row r="766" ht="15">
      <c r="B766" s="7"/>
    </row>
    <row r="767" ht="15">
      <c r="B767" s="7"/>
    </row>
    <row r="768" ht="15">
      <c r="B768" s="7"/>
    </row>
    <row r="769" ht="15">
      <c r="B769" s="7"/>
    </row>
    <row r="770" ht="15">
      <c r="B770" s="7"/>
    </row>
    <row r="771" ht="15">
      <c r="B771" s="7"/>
    </row>
    <row r="772" ht="15">
      <c r="B772" s="7"/>
    </row>
    <row r="773" ht="15">
      <c r="B773" s="7"/>
    </row>
    <row r="774" ht="15">
      <c r="B774" s="7"/>
    </row>
    <row r="775" ht="15">
      <c r="B775" s="7"/>
    </row>
    <row r="776" ht="15">
      <c r="B776" s="7"/>
    </row>
    <row r="777" ht="15">
      <c r="B777" s="7"/>
    </row>
    <row r="778" ht="15">
      <c r="B778" s="7"/>
    </row>
    <row r="779" ht="15">
      <c r="B779" s="7"/>
    </row>
    <row r="780" ht="15">
      <c r="B780" s="7"/>
    </row>
    <row r="781" ht="15">
      <c r="B781" s="7"/>
    </row>
    <row r="782" ht="15">
      <c r="B782" s="7"/>
    </row>
    <row r="783" ht="15">
      <c r="B783" s="7"/>
    </row>
    <row r="784" ht="15">
      <c r="B784" s="7"/>
    </row>
    <row r="785" ht="15">
      <c r="B785" s="7"/>
    </row>
    <row r="786" ht="15">
      <c r="B786" s="7"/>
    </row>
    <row r="787" ht="15">
      <c r="B787" s="7"/>
    </row>
    <row r="788" ht="15">
      <c r="B788" s="7"/>
    </row>
    <row r="789" ht="15">
      <c r="B789" s="7"/>
    </row>
    <row r="790" ht="15">
      <c r="B790" s="7"/>
    </row>
    <row r="791" ht="15">
      <c r="B791" s="7"/>
    </row>
    <row r="792" ht="15">
      <c r="B792" s="7"/>
    </row>
    <row r="793" ht="15">
      <c r="B793" s="7"/>
    </row>
    <row r="794" ht="15">
      <c r="B794" s="7"/>
    </row>
    <row r="795" ht="15">
      <c r="B795" s="7"/>
    </row>
    <row r="796" ht="15">
      <c r="B796" s="7"/>
    </row>
    <row r="797" ht="15">
      <c r="B797" s="7"/>
    </row>
    <row r="798" ht="15">
      <c r="B798" s="7"/>
    </row>
    <row r="799" ht="15">
      <c r="B799" s="7"/>
    </row>
    <row r="800" ht="15">
      <c r="B800" s="7"/>
    </row>
    <row r="801" ht="15">
      <c r="B801" s="7"/>
    </row>
    <row r="802" ht="15">
      <c r="B802" s="7"/>
    </row>
    <row r="803" ht="15">
      <c r="B803" s="7"/>
    </row>
    <row r="804" ht="15">
      <c r="B804" s="7"/>
    </row>
    <row r="805" ht="15">
      <c r="B805" s="7"/>
    </row>
    <row r="806" ht="15">
      <c r="B806" s="7"/>
    </row>
    <row r="807" ht="15">
      <c r="B807" s="7"/>
    </row>
    <row r="808" ht="15">
      <c r="B808" s="7"/>
    </row>
    <row r="809" ht="15">
      <c r="B809" s="7"/>
    </row>
    <row r="810" ht="15">
      <c r="B810" s="7"/>
    </row>
    <row r="811" ht="15">
      <c r="B811" s="7"/>
    </row>
    <row r="812" ht="15">
      <c r="B812" s="7"/>
    </row>
    <row r="813" ht="15">
      <c r="B813" s="7"/>
    </row>
    <row r="814" ht="15">
      <c r="B814" s="7"/>
    </row>
    <row r="815" ht="15">
      <c r="B815" s="7"/>
    </row>
    <row r="816" ht="15">
      <c r="B816" s="7"/>
    </row>
    <row r="817" ht="15">
      <c r="B817" s="7"/>
    </row>
    <row r="818" ht="15">
      <c r="B818" s="7"/>
    </row>
    <row r="819" ht="15">
      <c r="B819" s="7"/>
    </row>
    <row r="820" ht="15">
      <c r="B820" s="7"/>
    </row>
    <row r="821" ht="15">
      <c r="B821" s="7"/>
    </row>
    <row r="822" ht="15">
      <c r="B822" s="7"/>
    </row>
    <row r="823" ht="15">
      <c r="B823" s="7"/>
    </row>
    <row r="824" ht="15">
      <c r="B824" s="7"/>
    </row>
    <row r="825" ht="15">
      <c r="B825" s="7"/>
    </row>
    <row r="826" ht="15">
      <c r="B826" s="7"/>
    </row>
    <row r="827" ht="15">
      <c r="B827" s="7"/>
    </row>
    <row r="828" ht="15">
      <c r="B828" s="7"/>
    </row>
    <row r="829" ht="15">
      <c r="B829" s="7"/>
    </row>
    <row r="830" ht="15">
      <c r="B830" s="7"/>
    </row>
    <row r="831" ht="15">
      <c r="B831" s="7"/>
    </row>
    <row r="832" ht="15">
      <c r="B832" s="7"/>
    </row>
    <row r="833" ht="15">
      <c r="B833" s="7"/>
    </row>
    <row r="834" ht="15">
      <c r="B834" s="7"/>
    </row>
    <row r="835" ht="15">
      <c r="B835" s="7"/>
    </row>
    <row r="836" ht="15">
      <c r="B836" s="7"/>
    </row>
    <row r="837" ht="15">
      <c r="B837" s="7"/>
    </row>
    <row r="838" ht="15">
      <c r="B838" s="7"/>
    </row>
    <row r="839" ht="15">
      <c r="B839" s="7"/>
    </row>
    <row r="840" ht="15">
      <c r="B840" s="7"/>
    </row>
    <row r="841" ht="15">
      <c r="B841" s="7"/>
    </row>
    <row r="842" ht="15">
      <c r="B842" s="7"/>
    </row>
    <row r="843" ht="15">
      <c r="B843" s="7"/>
    </row>
    <row r="844" ht="15">
      <c r="B844" s="7"/>
    </row>
    <row r="845" ht="15">
      <c r="B845" s="7"/>
    </row>
    <row r="846" ht="15">
      <c r="B846" s="7"/>
    </row>
    <row r="847" ht="15">
      <c r="B847" s="7"/>
    </row>
    <row r="848" ht="15">
      <c r="B848" s="7"/>
    </row>
    <row r="849" ht="15">
      <c r="B849" s="7"/>
    </row>
    <row r="850" ht="15">
      <c r="B850" s="7"/>
    </row>
    <row r="851" ht="15">
      <c r="B851" s="7"/>
    </row>
    <row r="852" ht="15">
      <c r="B852" s="7"/>
    </row>
    <row r="853" ht="15">
      <c r="B853" s="7"/>
    </row>
    <row r="854" ht="15">
      <c r="B854" s="7"/>
    </row>
    <row r="855" ht="15">
      <c r="B855" s="7"/>
    </row>
    <row r="856" ht="15">
      <c r="B856" s="7"/>
    </row>
    <row r="857" ht="15">
      <c r="B857" s="7"/>
    </row>
    <row r="858" ht="15">
      <c r="B858" s="7"/>
    </row>
    <row r="859" ht="15">
      <c r="B859" s="7"/>
    </row>
    <row r="860" ht="15">
      <c r="B860" s="7"/>
    </row>
    <row r="861" ht="15">
      <c r="B861" s="7"/>
    </row>
    <row r="862" ht="15">
      <c r="B862" s="7"/>
    </row>
    <row r="863" ht="15">
      <c r="B863" s="7"/>
    </row>
    <row r="864" ht="15">
      <c r="B864" s="7"/>
    </row>
    <row r="865" ht="15">
      <c r="B865" s="7"/>
    </row>
    <row r="866" ht="15">
      <c r="B866" s="7"/>
    </row>
    <row r="867" ht="15">
      <c r="B867" s="7"/>
    </row>
    <row r="868" ht="15">
      <c r="B868" s="7"/>
    </row>
    <row r="869" ht="15">
      <c r="B869" s="7"/>
    </row>
    <row r="870" ht="15">
      <c r="B870" s="7"/>
    </row>
    <row r="871" ht="15">
      <c r="B871" s="7"/>
    </row>
    <row r="872" ht="15">
      <c r="B872" s="7"/>
    </row>
    <row r="873" ht="15">
      <c r="B873" s="7"/>
    </row>
    <row r="874" ht="15">
      <c r="B874" s="7"/>
    </row>
    <row r="875" ht="15">
      <c r="B875" s="7"/>
    </row>
    <row r="876" ht="15">
      <c r="B876" s="7"/>
    </row>
    <row r="877" ht="15">
      <c r="B877" s="7"/>
    </row>
    <row r="878" ht="15">
      <c r="B878" s="7"/>
    </row>
    <row r="879" ht="15">
      <c r="B879" s="7"/>
    </row>
    <row r="880" ht="15">
      <c r="B880" s="7"/>
    </row>
    <row r="881" ht="15">
      <c r="B881" s="7"/>
    </row>
    <row r="882" ht="15">
      <c r="B882" s="7"/>
    </row>
    <row r="883" ht="15">
      <c r="B883" s="7"/>
    </row>
  </sheetData>
  <sheetProtection password="E212" sheet="1" objects="1" scenarios="1"/>
  <mergeCells count="3">
    <mergeCell ref="A2:B2"/>
    <mergeCell ref="F2:G2"/>
    <mergeCell ref="A1:I1"/>
  </mergeCells>
  <printOptions/>
  <pageMargins left="0.75" right="0.26" top="0.29" bottom="0.32" header="0.2" footer="0.22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M554"/>
  <sheetViews>
    <sheetView workbookViewId="0" topLeftCell="A1">
      <selection activeCell="D10" sqref="D9:D10"/>
    </sheetView>
  </sheetViews>
  <sheetFormatPr defaultColWidth="11.421875" defaultRowHeight="12.75"/>
  <cols>
    <col min="1" max="1" width="5.8515625" style="1" customWidth="1"/>
    <col min="2" max="2" width="8.7109375" style="1" customWidth="1"/>
    <col min="3" max="3" width="14.7109375" style="0" bestFit="1" customWidth="1"/>
    <col min="4" max="4" width="12.57421875" style="0" bestFit="1" customWidth="1"/>
    <col min="5" max="5" width="6.7109375" style="10" customWidth="1"/>
    <col min="6" max="6" width="27.7109375" style="14" bestFit="1" customWidth="1"/>
    <col min="7" max="7" width="11.7109375" style="18" customWidth="1"/>
    <col min="8" max="8" width="7.00390625" style="10" bestFit="1" customWidth="1"/>
    <col min="9" max="9" width="5.421875" style="0" bestFit="1" customWidth="1"/>
    <col min="10" max="10" width="12.28125" style="0" hidden="1" customWidth="1"/>
    <col min="11" max="11" width="11.57421875" style="0" hidden="1" customWidth="1"/>
  </cols>
  <sheetData>
    <row r="1" spans="1:9" s="33" customFormat="1" ht="32.25" customHeight="1">
      <c r="A1" s="89" t="s">
        <v>171</v>
      </c>
      <c r="B1" s="89"/>
      <c r="C1" s="89"/>
      <c r="D1" s="89"/>
      <c r="E1" s="89"/>
      <c r="F1" s="89"/>
      <c r="G1" s="89"/>
      <c r="H1" s="89"/>
      <c r="I1" s="89"/>
    </row>
    <row r="2" spans="1:9" s="32" customFormat="1" ht="32.25" customHeight="1">
      <c r="A2" s="96" t="s">
        <v>0</v>
      </c>
      <c r="B2" s="96"/>
      <c r="C2" s="97">
        <v>0.7916666666666666</v>
      </c>
      <c r="D2" s="98" t="s">
        <v>12</v>
      </c>
      <c r="E2" s="98"/>
      <c r="F2" s="99" t="s">
        <v>172</v>
      </c>
      <c r="G2" s="99"/>
      <c r="H2" s="34"/>
      <c r="I2" s="34"/>
    </row>
    <row r="3" spans="1:9" s="33" customFormat="1" ht="34.5" customHeight="1" thickBot="1">
      <c r="A3" s="94" t="s">
        <v>9</v>
      </c>
      <c r="B3" s="94" t="s">
        <v>3</v>
      </c>
      <c r="C3" s="94" t="s">
        <v>4</v>
      </c>
      <c r="D3" s="94" t="s">
        <v>5</v>
      </c>
      <c r="E3" s="94" t="s">
        <v>285</v>
      </c>
      <c r="F3" s="94" t="s">
        <v>7</v>
      </c>
      <c r="G3" s="94" t="s">
        <v>8</v>
      </c>
      <c r="H3" s="94" t="s">
        <v>6</v>
      </c>
      <c r="I3" s="94" t="s">
        <v>41</v>
      </c>
    </row>
    <row r="4" spans="1:13" ht="19.5" customHeight="1">
      <c r="A4" s="95">
        <v>1</v>
      </c>
      <c r="B4" s="93">
        <v>190</v>
      </c>
      <c r="C4" s="63" t="s">
        <v>128</v>
      </c>
      <c r="D4" s="63" t="s">
        <v>194</v>
      </c>
      <c r="E4" s="66">
        <v>85</v>
      </c>
      <c r="F4" s="63" t="s">
        <v>110</v>
      </c>
      <c r="G4" s="85">
        <v>0.006910416666666666</v>
      </c>
      <c r="H4" s="66" t="s">
        <v>22</v>
      </c>
      <c r="I4" s="78" t="str">
        <f aca="true" t="shared" si="0" ref="I4:I16">IF(J4&gt;29,H4&amp;J4,IF(J4&gt;19,H4&amp;"HK",IF(J4&lt;=1,H4&amp;"Sch.D",IF(J4=2,H4&amp;"Sch.C",IF(J4=3,H4&amp;"Sch.B",IF(J4=4,H4&amp;"Sch.A",IF(J4=5,H4&amp;"JB",IF(J4=6,H4&amp;"JA",))))))))</f>
        <v>WHK</v>
      </c>
      <c r="J4" s="59">
        <f aca="true" ca="1" t="shared" si="1" ref="J4:J16">IF((YEAR(NOW())-E4-1900)&gt;29,INT((YEAR(NOW())-E4-1900)/5)*5,IF((YEAR(NOW())-E4-1900)&gt;19,YEAR(NOW())-E4-1900,INT((YEAR(NOW())-E4-1900)/2-3)))</f>
        <v>22</v>
      </c>
      <c r="K4" s="36">
        <v>3</v>
      </c>
      <c r="L4" s="32"/>
      <c r="M4" s="32"/>
    </row>
    <row r="5" spans="1:13" ht="19.5" customHeight="1">
      <c r="A5" s="95">
        <v>2</v>
      </c>
      <c r="B5" s="93">
        <v>188</v>
      </c>
      <c r="C5" s="63" t="s">
        <v>123</v>
      </c>
      <c r="D5" s="63" t="s">
        <v>124</v>
      </c>
      <c r="E5" s="66">
        <v>57</v>
      </c>
      <c r="F5" s="63" t="s">
        <v>125</v>
      </c>
      <c r="G5" s="85">
        <v>0.006912962962962962</v>
      </c>
      <c r="H5" s="66" t="s">
        <v>18</v>
      </c>
      <c r="I5" s="78" t="str">
        <f t="shared" si="0"/>
        <v>M50</v>
      </c>
      <c r="J5" s="59">
        <f ca="1" t="shared" si="1"/>
        <v>50</v>
      </c>
      <c r="K5" s="36">
        <f>IF(TIMEVALUE(TEXT(G5,"mm:ss,00"))&lt;0.006424,5,IF(TIMEVALUE(TEXT(G5,"mm:ss,00"))&lt;0.006771,4,IF(TIMEVALUE(TEXT(G5,"mm:ss,00"))&lt;0.007118,3,IF(TIMEVALUE(TEXT(G5,"mm:ss,00"))&lt;0.007639,2,IF(TIMEVALUE(TEXT(G5,"mm:ss,00"))&lt;0.008333,1,6)))))</f>
        <v>3</v>
      </c>
      <c r="L5" s="32"/>
      <c r="M5" s="32"/>
    </row>
    <row r="6" spans="1:13" ht="19.5" customHeight="1">
      <c r="A6" s="95">
        <v>3</v>
      </c>
      <c r="B6" s="93">
        <v>187</v>
      </c>
      <c r="C6" s="63" t="s">
        <v>54</v>
      </c>
      <c r="D6" s="63" t="s">
        <v>55</v>
      </c>
      <c r="E6" s="66">
        <v>77</v>
      </c>
      <c r="F6" s="63" t="s">
        <v>49</v>
      </c>
      <c r="G6" s="85">
        <v>0.006960763888888889</v>
      </c>
      <c r="H6" s="66" t="s">
        <v>22</v>
      </c>
      <c r="I6" s="78" t="str">
        <f t="shared" si="0"/>
        <v>W30</v>
      </c>
      <c r="J6" s="59">
        <f ca="1" t="shared" si="1"/>
        <v>30</v>
      </c>
      <c r="K6" s="36">
        <v>3</v>
      </c>
      <c r="L6" s="32"/>
      <c r="M6" s="32"/>
    </row>
    <row r="7" spans="1:13" ht="19.5" customHeight="1">
      <c r="A7" s="95">
        <v>4</v>
      </c>
      <c r="B7" s="93">
        <v>370</v>
      </c>
      <c r="C7" s="81" t="s">
        <v>246</v>
      </c>
      <c r="D7" s="81" t="s">
        <v>210</v>
      </c>
      <c r="E7" s="82">
        <v>57</v>
      </c>
      <c r="F7" s="80" t="s">
        <v>247</v>
      </c>
      <c r="G7" s="92">
        <v>0.006965625</v>
      </c>
      <c r="H7" s="82" t="s">
        <v>18</v>
      </c>
      <c r="I7" s="78" t="str">
        <f t="shared" si="0"/>
        <v>M50</v>
      </c>
      <c r="J7" s="78">
        <f ca="1" t="shared" si="1"/>
        <v>50</v>
      </c>
      <c r="K7" s="36">
        <f aca="true" t="shared" si="2" ref="K7:K14">IF(TIMEVALUE(TEXT(G7,"mm:ss,00"))&lt;0.006424,5,IF(TIMEVALUE(TEXT(G7,"mm:ss,00"))&lt;0.006771,4,IF(TIMEVALUE(TEXT(G7,"mm:ss,00"))&lt;0.007118,3,IF(TIMEVALUE(TEXT(G7,"mm:ss,00"))&lt;0.007639,2,IF(TIMEVALUE(TEXT(G7,"mm:ss,00"))&lt;0.008333,1,6)))))</f>
        <v>3</v>
      </c>
      <c r="L7" s="32"/>
      <c r="M7" s="32"/>
    </row>
    <row r="8" spans="1:13" ht="19.5" customHeight="1">
      <c r="A8" s="95">
        <v>5</v>
      </c>
      <c r="B8" s="93">
        <v>194</v>
      </c>
      <c r="C8" s="63" t="s">
        <v>131</v>
      </c>
      <c r="D8" s="63" t="s">
        <v>16</v>
      </c>
      <c r="E8" s="66">
        <v>64</v>
      </c>
      <c r="F8" s="63" t="s">
        <v>30</v>
      </c>
      <c r="G8" s="85">
        <v>0.006970949074074074</v>
      </c>
      <c r="H8" s="66" t="s">
        <v>18</v>
      </c>
      <c r="I8" s="78" t="str">
        <f t="shared" si="0"/>
        <v>M40</v>
      </c>
      <c r="J8" s="78">
        <f ca="1" t="shared" si="1"/>
        <v>40</v>
      </c>
      <c r="K8" s="36">
        <f t="shared" si="2"/>
        <v>3</v>
      </c>
      <c r="L8" s="32"/>
      <c r="M8" s="32"/>
    </row>
    <row r="9" spans="1:13" ht="20.25" customHeight="1">
      <c r="A9" s="95">
        <v>6</v>
      </c>
      <c r="B9" s="93">
        <v>189</v>
      </c>
      <c r="C9" s="63" t="s">
        <v>126</v>
      </c>
      <c r="D9" s="63" t="s">
        <v>48</v>
      </c>
      <c r="E9" s="66">
        <v>91</v>
      </c>
      <c r="F9" s="63" t="s">
        <v>127</v>
      </c>
      <c r="G9" s="85">
        <v>0.0069836805555555555</v>
      </c>
      <c r="H9" s="66" t="s">
        <v>18</v>
      </c>
      <c r="I9" s="78" t="str">
        <f t="shared" si="0"/>
        <v>MJB</v>
      </c>
      <c r="J9" s="59">
        <f ca="1" t="shared" si="1"/>
        <v>5</v>
      </c>
      <c r="K9" s="36">
        <f t="shared" si="2"/>
        <v>3</v>
      </c>
      <c r="L9" s="32"/>
      <c r="M9" s="32"/>
    </row>
    <row r="10" spans="1:13" ht="20.25" customHeight="1">
      <c r="A10" s="95">
        <v>7</v>
      </c>
      <c r="B10" s="93">
        <v>368</v>
      </c>
      <c r="C10" s="81" t="s">
        <v>241</v>
      </c>
      <c r="D10" s="81" t="s">
        <v>242</v>
      </c>
      <c r="E10" s="82">
        <v>79</v>
      </c>
      <c r="F10" s="80" t="s">
        <v>226</v>
      </c>
      <c r="G10" s="92">
        <v>0.007004976851851852</v>
      </c>
      <c r="H10" s="82" t="s">
        <v>18</v>
      </c>
      <c r="I10" s="78" t="str">
        <f t="shared" si="0"/>
        <v>MHK</v>
      </c>
      <c r="J10" s="78">
        <f ca="1" t="shared" si="1"/>
        <v>28</v>
      </c>
      <c r="K10" s="36">
        <f t="shared" si="2"/>
        <v>3</v>
      </c>
      <c r="L10" s="32"/>
      <c r="M10" s="32"/>
    </row>
    <row r="11" spans="1:13" ht="20.25" customHeight="1">
      <c r="A11" s="95">
        <v>8</v>
      </c>
      <c r="B11" s="93">
        <v>381</v>
      </c>
      <c r="C11" s="81" t="s">
        <v>224</v>
      </c>
      <c r="D11" s="81" t="s">
        <v>225</v>
      </c>
      <c r="E11" s="82">
        <v>88</v>
      </c>
      <c r="F11" s="80" t="s">
        <v>287</v>
      </c>
      <c r="G11" s="92">
        <v>0.007009143518518519</v>
      </c>
      <c r="H11" s="82" t="s">
        <v>22</v>
      </c>
      <c r="I11" s="78" t="str">
        <f t="shared" si="0"/>
        <v>WJA</v>
      </c>
      <c r="J11" s="78">
        <f ca="1" t="shared" si="1"/>
        <v>6</v>
      </c>
      <c r="K11" s="36">
        <f t="shared" si="2"/>
        <v>3</v>
      </c>
      <c r="L11" s="32"/>
      <c r="M11" s="32"/>
    </row>
    <row r="12" spans="1:13" ht="20.25" customHeight="1">
      <c r="A12" s="95">
        <v>9</v>
      </c>
      <c r="B12" s="93">
        <v>373</v>
      </c>
      <c r="C12" s="81" t="s">
        <v>232</v>
      </c>
      <c r="D12" s="81" t="s">
        <v>51</v>
      </c>
      <c r="E12" s="82">
        <v>68</v>
      </c>
      <c r="F12" s="80" t="s">
        <v>233</v>
      </c>
      <c r="G12" s="92">
        <v>0.007122685185185184</v>
      </c>
      <c r="H12" s="82" t="s">
        <v>18</v>
      </c>
      <c r="I12" s="78" t="str">
        <f t="shared" si="0"/>
        <v>M35</v>
      </c>
      <c r="J12" s="78">
        <f ca="1" t="shared" si="1"/>
        <v>35</v>
      </c>
      <c r="K12" s="36">
        <f t="shared" si="2"/>
        <v>2</v>
      </c>
      <c r="L12" s="32"/>
      <c r="M12" s="32"/>
    </row>
    <row r="13" spans="1:13" ht="19.5" customHeight="1">
      <c r="A13" s="95">
        <v>10</v>
      </c>
      <c r="B13" s="93">
        <v>376</v>
      </c>
      <c r="C13" s="81" t="s">
        <v>234</v>
      </c>
      <c r="D13" s="81" t="s">
        <v>235</v>
      </c>
      <c r="E13" s="82">
        <v>60</v>
      </c>
      <c r="F13" s="80" t="s">
        <v>118</v>
      </c>
      <c r="G13" s="92">
        <v>0.00713611111111111</v>
      </c>
      <c r="H13" s="82" t="s">
        <v>18</v>
      </c>
      <c r="I13" s="78" t="str">
        <f t="shared" si="0"/>
        <v>M45</v>
      </c>
      <c r="J13" s="78">
        <f ca="1" t="shared" si="1"/>
        <v>45</v>
      </c>
      <c r="K13" s="36">
        <f t="shared" si="2"/>
        <v>2</v>
      </c>
      <c r="L13" s="32"/>
      <c r="M13" s="32"/>
    </row>
    <row r="14" spans="1:13" ht="19.5" customHeight="1">
      <c r="A14" s="95">
        <v>11</v>
      </c>
      <c r="B14" s="93">
        <v>193</v>
      </c>
      <c r="C14" s="63" t="s">
        <v>33</v>
      </c>
      <c r="D14" s="63" t="s">
        <v>34</v>
      </c>
      <c r="E14" s="66">
        <v>62</v>
      </c>
      <c r="F14" s="63" t="s">
        <v>30</v>
      </c>
      <c r="G14" s="85">
        <v>0.00730613425925926</v>
      </c>
      <c r="H14" s="66" t="s">
        <v>18</v>
      </c>
      <c r="I14" s="78" t="str">
        <f t="shared" si="0"/>
        <v>M45</v>
      </c>
      <c r="J14" s="78">
        <f ca="1" t="shared" si="1"/>
        <v>45</v>
      </c>
      <c r="K14" s="36">
        <f t="shared" si="2"/>
        <v>2</v>
      </c>
      <c r="L14" s="32"/>
      <c r="M14" s="32"/>
    </row>
    <row r="15" spans="1:13" ht="19.5" customHeight="1">
      <c r="A15" s="95">
        <v>12</v>
      </c>
      <c r="B15" s="93">
        <v>176</v>
      </c>
      <c r="C15" s="63" t="s">
        <v>46</v>
      </c>
      <c r="D15" s="63" t="s">
        <v>72</v>
      </c>
      <c r="E15" s="66">
        <v>62</v>
      </c>
      <c r="F15" s="63" t="s">
        <v>73</v>
      </c>
      <c r="G15" s="85">
        <v>0.007315740740740741</v>
      </c>
      <c r="H15" s="66" t="s">
        <v>18</v>
      </c>
      <c r="I15" s="78" t="str">
        <f t="shared" si="0"/>
        <v>M45</v>
      </c>
      <c r="J15" s="59">
        <f ca="1" t="shared" si="1"/>
        <v>45</v>
      </c>
      <c r="K15" s="36">
        <v>3</v>
      </c>
      <c r="L15" s="32"/>
      <c r="M15" s="32"/>
    </row>
    <row r="16" spans="1:13" ht="19.5" customHeight="1">
      <c r="A16" s="95">
        <v>13</v>
      </c>
      <c r="B16" s="93">
        <v>192</v>
      </c>
      <c r="C16" s="63" t="s">
        <v>129</v>
      </c>
      <c r="D16" s="63" t="s">
        <v>130</v>
      </c>
      <c r="E16" s="66">
        <v>84</v>
      </c>
      <c r="F16" s="63" t="s">
        <v>49</v>
      </c>
      <c r="G16" s="85">
        <v>0.007346180555555556</v>
      </c>
      <c r="H16" s="66" t="s">
        <v>18</v>
      </c>
      <c r="I16" s="78" t="str">
        <f t="shared" si="0"/>
        <v>MHK</v>
      </c>
      <c r="J16" s="78">
        <f ca="1" t="shared" si="1"/>
        <v>23</v>
      </c>
      <c r="K16" s="36">
        <f>IF(TIMEVALUE(TEXT(G16,"mm:ss,00"))&lt;0.006424,5,IF(TIMEVALUE(TEXT(G16,"mm:ss,00"))&lt;0.006771,4,IF(TIMEVALUE(TEXT(G16,"mm:ss,00"))&lt;0.007118,3,IF(TIMEVALUE(TEXT(G16,"mm:ss,00"))&lt;0.007639,2,IF(TIMEVALUE(TEXT(G16,"mm:ss,00"))&lt;0.008333,1,6)))))</f>
        <v>2</v>
      </c>
      <c r="L16" s="32"/>
      <c r="M16" s="32"/>
    </row>
    <row r="17" spans="3:10" ht="19.5" customHeight="1">
      <c r="C17" s="9"/>
      <c r="D17" s="9"/>
      <c r="E17" s="3"/>
      <c r="F17" s="2"/>
      <c r="G17" s="71"/>
      <c r="H17" s="3"/>
      <c r="I17" s="26"/>
      <c r="J17" s="25"/>
    </row>
    <row r="18" spans="2:10" ht="19.5" customHeight="1">
      <c r="B18" s="7"/>
      <c r="C18" s="70"/>
      <c r="D18" s="70"/>
      <c r="E18" s="68"/>
      <c r="G18" s="71"/>
      <c r="H18" s="68"/>
      <c r="I18" s="26"/>
      <c r="J18" s="26"/>
    </row>
    <row r="19" spans="2:10" ht="19.5" customHeight="1">
      <c r="B19" s="7"/>
      <c r="C19" s="70"/>
      <c r="D19" s="70"/>
      <c r="E19" s="68"/>
      <c r="G19" s="71"/>
      <c r="H19" s="68"/>
      <c r="I19" s="26"/>
      <c r="J19" s="26"/>
    </row>
    <row r="20" spans="2:10" ht="19.5" customHeight="1">
      <c r="B20" s="7"/>
      <c r="C20" s="70"/>
      <c r="D20" s="70"/>
      <c r="E20" s="68"/>
      <c r="G20" s="71"/>
      <c r="H20" s="68"/>
      <c r="I20" s="26"/>
      <c r="J20" s="26"/>
    </row>
    <row r="21" spans="2:10" ht="19.5" customHeight="1">
      <c r="B21" s="7"/>
      <c r="C21" s="70"/>
      <c r="D21" s="70"/>
      <c r="E21" s="68"/>
      <c r="G21" s="71"/>
      <c r="H21" s="68"/>
      <c r="I21" s="26"/>
      <c r="J21" s="26"/>
    </row>
    <row r="22" spans="2:10" ht="19.5" customHeight="1">
      <c r="B22" s="7"/>
      <c r="C22" s="70"/>
      <c r="D22" s="70"/>
      <c r="E22" s="68"/>
      <c r="G22" s="71"/>
      <c r="H22" s="68"/>
      <c r="I22" s="26"/>
      <c r="J22" s="26"/>
    </row>
    <row r="23" spans="2:10" ht="19.5" customHeight="1">
      <c r="B23" s="7"/>
      <c r="C23" s="70"/>
      <c r="D23" s="70"/>
      <c r="E23" s="68"/>
      <c r="G23" s="71"/>
      <c r="H23" s="68"/>
      <c r="I23" s="26"/>
      <c r="J23" s="26"/>
    </row>
    <row r="24" spans="2:10" ht="19.5" customHeight="1">
      <c r="B24" s="7"/>
      <c r="C24" s="70"/>
      <c r="D24" s="70"/>
      <c r="E24" s="68"/>
      <c r="G24" s="71"/>
      <c r="H24" s="68"/>
      <c r="I24" s="26"/>
      <c r="J24" s="26"/>
    </row>
    <row r="25" spans="2:10" ht="19.5" customHeight="1">
      <c r="B25" s="7"/>
      <c r="C25" s="70"/>
      <c r="D25" s="70"/>
      <c r="E25" s="68"/>
      <c r="G25" s="71"/>
      <c r="H25" s="68"/>
      <c r="I25" s="26"/>
      <c r="J25" s="26"/>
    </row>
    <row r="26" spans="3:10" ht="19.5" customHeight="1">
      <c r="C26" s="70"/>
      <c r="D26" s="70"/>
      <c r="E26" s="48"/>
      <c r="F26" s="70"/>
      <c r="G26" s="71"/>
      <c r="H26" s="48"/>
      <c r="I26" s="26"/>
      <c r="J26" s="25"/>
    </row>
    <row r="27" spans="3:10" ht="19.5" customHeight="1">
      <c r="C27" s="2"/>
      <c r="D27" s="2"/>
      <c r="E27" s="3"/>
      <c r="F27" s="2"/>
      <c r="G27" s="71"/>
      <c r="H27" s="3"/>
      <c r="I27" s="26"/>
      <c r="J27" s="25"/>
    </row>
    <row r="28" spans="3:10" ht="19.5" customHeight="1">
      <c r="C28" s="2"/>
      <c r="D28" s="2"/>
      <c r="E28" s="3"/>
      <c r="F28" s="2"/>
      <c r="G28" s="71"/>
      <c r="H28" s="3"/>
      <c r="I28" s="26"/>
      <c r="J28" s="25"/>
    </row>
    <row r="29" spans="3:10" ht="19.5" customHeight="1">
      <c r="C29" s="2"/>
      <c r="D29" s="2"/>
      <c r="E29" s="3"/>
      <c r="F29" s="2"/>
      <c r="G29" s="71"/>
      <c r="H29" s="3"/>
      <c r="I29" s="26"/>
      <c r="J29" s="25"/>
    </row>
    <row r="30" spans="3:10" ht="19.5" customHeight="1">
      <c r="C30" s="9"/>
      <c r="D30" s="9"/>
      <c r="E30" s="3"/>
      <c r="F30" s="2"/>
      <c r="G30" s="71"/>
      <c r="H30" s="3"/>
      <c r="I30" s="26"/>
      <c r="J30" s="25"/>
    </row>
    <row r="31" spans="2:10" ht="19.5" customHeight="1">
      <c r="B31" s="7"/>
      <c r="C31" s="70"/>
      <c r="D31" s="70"/>
      <c r="E31" s="68"/>
      <c r="G31" s="71"/>
      <c r="H31" s="68"/>
      <c r="I31" s="26"/>
      <c r="J31" s="26"/>
    </row>
    <row r="32" spans="2:10" ht="19.5" customHeight="1">
      <c r="B32" s="7"/>
      <c r="C32" s="70"/>
      <c r="D32" s="70"/>
      <c r="E32" s="68"/>
      <c r="G32" s="71"/>
      <c r="H32" s="68"/>
      <c r="I32" s="26"/>
      <c r="J32" s="26"/>
    </row>
    <row r="33" spans="2:10" ht="19.5" customHeight="1">
      <c r="B33" s="7"/>
      <c r="C33" s="70"/>
      <c r="D33" s="70"/>
      <c r="E33" s="68"/>
      <c r="G33" s="71"/>
      <c r="H33" s="68"/>
      <c r="I33" s="26"/>
      <c r="J33" s="26"/>
    </row>
    <row r="34" spans="2:10" ht="19.5" customHeight="1">
      <c r="B34" s="7"/>
      <c r="C34" s="70"/>
      <c r="D34" s="70"/>
      <c r="E34" s="68"/>
      <c r="G34" s="71"/>
      <c r="H34" s="68"/>
      <c r="I34" s="26"/>
      <c r="J34" s="26"/>
    </row>
    <row r="35" spans="3:10" ht="19.5" customHeight="1">
      <c r="C35" s="70"/>
      <c r="D35" s="70"/>
      <c r="E35" s="48"/>
      <c r="F35" s="70"/>
      <c r="G35" s="71"/>
      <c r="H35" s="48"/>
      <c r="I35" s="26"/>
      <c r="J35" s="25"/>
    </row>
    <row r="36" spans="3:10" ht="19.5" customHeight="1">
      <c r="C36" s="2"/>
      <c r="D36" s="2"/>
      <c r="E36" s="3"/>
      <c r="F36" s="2"/>
      <c r="G36" s="71"/>
      <c r="H36" s="3"/>
      <c r="I36" s="26"/>
      <c r="J36" s="25"/>
    </row>
    <row r="37" spans="3:10" ht="19.5" customHeight="1">
      <c r="C37" s="2"/>
      <c r="D37" s="2"/>
      <c r="E37" s="3"/>
      <c r="F37" s="2"/>
      <c r="G37" s="71"/>
      <c r="H37" s="3"/>
      <c r="I37" s="26"/>
      <c r="J37" s="25"/>
    </row>
    <row r="38" spans="3:10" ht="19.5" customHeight="1">
      <c r="C38" s="2"/>
      <c r="D38" s="2"/>
      <c r="E38" s="3"/>
      <c r="F38" s="2"/>
      <c r="G38" s="71"/>
      <c r="H38" s="3"/>
      <c r="I38" s="26"/>
      <c r="J38" s="25"/>
    </row>
    <row r="39" spans="3:10" ht="19.5" customHeight="1">
      <c r="C39" s="9"/>
      <c r="D39" s="9"/>
      <c r="E39" s="3"/>
      <c r="F39" s="2"/>
      <c r="G39" s="71"/>
      <c r="H39" s="3"/>
      <c r="I39" s="26"/>
      <c r="J39" s="25"/>
    </row>
    <row r="40" spans="2:10" ht="19.5" customHeight="1">
      <c r="B40" s="7"/>
      <c r="C40" s="70"/>
      <c r="D40" s="70"/>
      <c r="E40" s="68"/>
      <c r="G40" s="71"/>
      <c r="H40" s="68"/>
      <c r="I40" s="26"/>
      <c r="J40" s="26"/>
    </row>
    <row r="41" spans="2:10" ht="19.5" customHeight="1">
      <c r="B41" s="7"/>
      <c r="C41" s="70"/>
      <c r="D41" s="70"/>
      <c r="E41" s="68"/>
      <c r="G41" s="71"/>
      <c r="H41" s="68"/>
      <c r="I41" s="26"/>
      <c r="J41" s="26"/>
    </row>
    <row r="42" spans="2:10" ht="19.5" customHeight="1">
      <c r="B42" s="7"/>
      <c r="C42" s="70"/>
      <c r="D42" s="70"/>
      <c r="E42" s="68"/>
      <c r="G42" s="71"/>
      <c r="H42" s="68"/>
      <c r="I42" s="26"/>
      <c r="J42" s="26"/>
    </row>
    <row r="43" spans="2:10" ht="19.5" customHeight="1">
      <c r="B43" s="7"/>
      <c r="C43" s="70"/>
      <c r="D43" s="70"/>
      <c r="E43" s="68"/>
      <c r="G43" s="71"/>
      <c r="H43" s="68"/>
      <c r="I43" s="26"/>
      <c r="J43" s="26"/>
    </row>
    <row r="44" spans="2:10" ht="19.5" customHeight="1">
      <c r="B44" s="7"/>
      <c r="C44" s="70"/>
      <c r="D44" s="70"/>
      <c r="E44" s="68"/>
      <c r="G44" s="71"/>
      <c r="H44" s="68"/>
      <c r="I44" s="26"/>
      <c r="J44" s="26"/>
    </row>
    <row r="45" spans="2:10" ht="19.5" customHeight="1">
      <c r="B45" s="7"/>
      <c r="C45" s="70"/>
      <c r="D45" s="70"/>
      <c r="E45" s="68"/>
      <c r="G45" s="71"/>
      <c r="H45" s="68"/>
      <c r="I45" s="26"/>
      <c r="J45" s="26"/>
    </row>
    <row r="46" spans="2:10" ht="19.5" customHeight="1">
      <c r="B46" s="7"/>
      <c r="C46" s="70"/>
      <c r="D46" s="70"/>
      <c r="E46" s="68"/>
      <c r="G46" s="71"/>
      <c r="H46" s="68"/>
      <c r="I46" s="26"/>
      <c r="J46" s="26"/>
    </row>
    <row r="47" spans="2:10" ht="19.5" customHeight="1">
      <c r="B47" s="7"/>
      <c r="C47" s="70"/>
      <c r="D47" s="70"/>
      <c r="E47" s="68"/>
      <c r="G47" s="71"/>
      <c r="H47" s="68"/>
      <c r="I47" s="26"/>
      <c r="J47" s="26"/>
    </row>
    <row r="48" spans="2:10" ht="19.5" customHeight="1">
      <c r="B48" s="7"/>
      <c r="C48" s="70"/>
      <c r="D48" s="70"/>
      <c r="E48" s="68"/>
      <c r="G48" s="71"/>
      <c r="H48" s="68"/>
      <c r="I48" s="26"/>
      <c r="J48" s="26"/>
    </row>
    <row r="49" spans="2:10" ht="19.5" customHeight="1">
      <c r="B49" s="7"/>
      <c r="C49" s="70"/>
      <c r="D49" s="70"/>
      <c r="E49" s="68"/>
      <c r="G49" s="71"/>
      <c r="H49" s="68"/>
      <c r="I49" s="26"/>
      <c r="J49" s="26"/>
    </row>
    <row r="50" spans="2:10" ht="19.5" customHeight="1">
      <c r="B50" s="7"/>
      <c r="C50" s="70"/>
      <c r="D50" s="70"/>
      <c r="E50" s="68"/>
      <c r="G50" s="71"/>
      <c r="H50" s="68"/>
      <c r="I50" s="26"/>
      <c r="J50" s="26"/>
    </row>
    <row r="51" spans="2:10" ht="19.5" customHeight="1">
      <c r="B51" s="7"/>
      <c r="C51" s="70"/>
      <c r="D51" s="70"/>
      <c r="E51" s="68"/>
      <c r="G51" s="71"/>
      <c r="H51" s="68"/>
      <c r="I51" s="26"/>
      <c r="J51" s="26"/>
    </row>
    <row r="52" spans="2:10" ht="19.5" customHeight="1">
      <c r="B52" s="7"/>
      <c r="C52" s="70"/>
      <c r="D52" s="70"/>
      <c r="E52" s="68"/>
      <c r="G52" s="71"/>
      <c r="H52" s="68"/>
      <c r="I52" s="26"/>
      <c r="J52" s="26"/>
    </row>
    <row r="53" spans="2:10" ht="19.5" customHeight="1">
      <c r="B53" s="7"/>
      <c r="C53" s="70"/>
      <c r="D53" s="70"/>
      <c r="E53" s="68"/>
      <c r="G53" s="71"/>
      <c r="H53" s="68"/>
      <c r="I53" s="26"/>
      <c r="J53" s="26"/>
    </row>
    <row r="54" spans="2:10" ht="19.5" customHeight="1">
      <c r="B54" s="7"/>
      <c r="C54" s="70"/>
      <c r="D54" s="70"/>
      <c r="E54" s="68"/>
      <c r="G54" s="71"/>
      <c r="H54" s="68"/>
      <c r="I54" s="26"/>
      <c r="J54" s="26"/>
    </row>
    <row r="55" spans="2:10" ht="19.5" customHeight="1">
      <c r="B55" s="7"/>
      <c r="C55" s="70"/>
      <c r="D55" s="70"/>
      <c r="E55" s="68"/>
      <c r="G55" s="71"/>
      <c r="H55" s="68"/>
      <c r="I55" s="26"/>
      <c r="J55" s="26"/>
    </row>
    <row r="56" spans="2:10" ht="19.5" customHeight="1">
      <c r="B56" s="7"/>
      <c r="C56" s="70"/>
      <c r="D56" s="70"/>
      <c r="E56" s="68"/>
      <c r="G56" s="71"/>
      <c r="H56" s="68"/>
      <c r="I56" s="26"/>
      <c r="J56" s="26"/>
    </row>
    <row r="57" spans="2:10" ht="19.5" customHeight="1">
      <c r="B57" s="7"/>
      <c r="C57" s="70"/>
      <c r="D57" s="70"/>
      <c r="E57" s="68"/>
      <c r="G57" s="71"/>
      <c r="H57" s="68"/>
      <c r="I57" s="26"/>
      <c r="J57" s="26"/>
    </row>
    <row r="58" spans="2:10" ht="19.5" customHeight="1">
      <c r="B58" s="7"/>
      <c r="C58" s="70"/>
      <c r="D58" s="70"/>
      <c r="E58" s="68"/>
      <c r="G58" s="71"/>
      <c r="H58" s="68"/>
      <c r="I58" s="26"/>
      <c r="J58" s="26"/>
    </row>
    <row r="59" spans="2:10" ht="19.5" customHeight="1">
      <c r="B59" s="7"/>
      <c r="C59" s="70"/>
      <c r="D59" s="70"/>
      <c r="E59" s="68"/>
      <c r="G59" s="71"/>
      <c r="H59" s="68"/>
      <c r="I59" s="26"/>
      <c r="J59" s="26"/>
    </row>
    <row r="60" spans="2:10" ht="19.5" customHeight="1">
      <c r="B60" s="7"/>
      <c r="C60" s="70"/>
      <c r="D60" s="70"/>
      <c r="E60" s="68"/>
      <c r="G60" s="71"/>
      <c r="H60" s="68"/>
      <c r="I60" s="26"/>
      <c r="J60" s="26"/>
    </row>
    <row r="61" spans="2:10" ht="19.5" customHeight="1">
      <c r="B61" s="7"/>
      <c r="C61" s="70"/>
      <c r="D61" s="70"/>
      <c r="E61" s="68"/>
      <c r="G61" s="71"/>
      <c r="H61" s="68"/>
      <c r="I61" s="26"/>
      <c r="J61" s="26"/>
    </row>
    <row r="62" spans="2:10" ht="19.5" customHeight="1">
      <c r="B62" s="7"/>
      <c r="C62" s="70"/>
      <c r="D62" s="70"/>
      <c r="E62" s="68"/>
      <c r="G62" s="71"/>
      <c r="H62" s="68"/>
      <c r="I62" s="26"/>
      <c r="J62" s="26"/>
    </row>
    <row r="63" spans="2:10" ht="19.5" customHeight="1">
      <c r="B63" s="7"/>
      <c r="C63" s="70"/>
      <c r="D63" s="70"/>
      <c r="E63" s="68"/>
      <c r="G63" s="71"/>
      <c r="H63" s="68"/>
      <c r="I63" s="26"/>
      <c r="J63" s="26"/>
    </row>
    <row r="64" spans="2:10" ht="19.5" customHeight="1">
      <c r="B64" s="7"/>
      <c r="C64" s="70"/>
      <c r="D64" s="70"/>
      <c r="E64" s="68"/>
      <c r="G64" s="71"/>
      <c r="H64" s="68"/>
      <c r="I64" s="26"/>
      <c r="J64" s="26"/>
    </row>
    <row r="65" spans="2:10" ht="19.5" customHeight="1">
      <c r="B65" s="7"/>
      <c r="C65" s="70"/>
      <c r="D65" s="70"/>
      <c r="E65" s="68"/>
      <c r="G65" s="71"/>
      <c r="H65" s="68"/>
      <c r="I65" s="26"/>
      <c r="J65" s="26"/>
    </row>
    <row r="66" spans="2:10" ht="19.5" customHeight="1">
      <c r="B66" s="7"/>
      <c r="C66" s="70"/>
      <c r="D66" s="70"/>
      <c r="E66" s="68"/>
      <c r="G66" s="71"/>
      <c r="H66" s="68"/>
      <c r="I66" s="26"/>
      <c r="J66" s="26"/>
    </row>
    <row r="67" spans="2:10" ht="18" customHeight="1">
      <c r="B67" s="7"/>
      <c r="C67" s="70"/>
      <c r="D67" s="70"/>
      <c r="E67" s="68"/>
      <c r="G67" s="71"/>
      <c r="H67" s="68"/>
      <c r="I67" s="26"/>
      <c r="J67" s="26"/>
    </row>
    <row r="68" spans="2:10" ht="18" customHeight="1">
      <c r="B68" s="7"/>
      <c r="C68" s="70"/>
      <c r="D68" s="70"/>
      <c r="E68" s="68"/>
      <c r="G68" s="71"/>
      <c r="H68" s="68"/>
      <c r="I68" s="26"/>
      <c r="J68" s="26"/>
    </row>
    <row r="69" spans="2:10" ht="18" customHeight="1">
      <c r="B69" s="7"/>
      <c r="C69" s="70"/>
      <c r="D69" s="70"/>
      <c r="E69" s="68"/>
      <c r="G69" s="71"/>
      <c r="H69" s="68"/>
      <c r="I69" s="26"/>
      <c r="J69" s="26"/>
    </row>
    <row r="70" spans="2:10" ht="18" customHeight="1">
      <c r="B70" s="7"/>
      <c r="C70" s="70"/>
      <c r="D70" s="70"/>
      <c r="E70" s="68"/>
      <c r="G70" s="71"/>
      <c r="H70" s="68"/>
      <c r="I70" s="26"/>
      <c r="J70" s="26"/>
    </row>
    <row r="71" spans="2:10" ht="18" customHeight="1">
      <c r="B71" s="7"/>
      <c r="C71" s="70"/>
      <c r="D71" s="70"/>
      <c r="E71" s="68"/>
      <c r="G71" s="71"/>
      <c r="H71" s="68"/>
      <c r="I71" s="26"/>
      <c r="J71" s="26"/>
    </row>
    <row r="72" spans="2:10" ht="18" customHeight="1">
      <c r="B72" s="7"/>
      <c r="C72" s="70"/>
      <c r="D72" s="70"/>
      <c r="E72" s="68"/>
      <c r="G72" s="71"/>
      <c r="H72" s="68"/>
      <c r="I72" s="26"/>
      <c r="J72" s="26"/>
    </row>
    <row r="73" spans="2:10" ht="18" customHeight="1">
      <c r="B73" s="7"/>
      <c r="C73" s="70"/>
      <c r="D73" s="70"/>
      <c r="E73" s="68"/>
      <c r="G73" s="71"/>
      <c r="H73" s="68"/>
      <c r="I73" s="26"/>
      <c r="J73" s="26"/>
    </row>
    <row r="74" spans="2:10" ht="18" customHeight="1">
      <c r="B74" s="7"/>
      <c r="C74" s="70"/>
      <c r="D74" s="70"/>
      <c r="E74" s="68"/>
      <c r="G74" s="71"/>
      <c r="H74" s="68"/>
      <c r="I74" s="26"/>
      <c r="J74" s="26"/>
    </row>
    <row r="75" spans="2:10" ht="18" customHeight="1">
      <c r="B75" s="7"/>
      <c r="C75" s="70"/>
      <c r="D75" s="70"/>
      <c r="E75" s="68"/>
      <c r="G75" s="71"/>
      <c r="H75" s="68"/>
      <c r="I75" s="26"/>
      <c r="J75" s="26"/>
    </row>
    <row r="76" spans="2:10" ht="18" customHeight="1">
      <c r="B76" s="7"/>
      <c r="C76" s="70"/>
      <c r="D76" s="70"/>
      <c r="E76" s="68"/>
      <c r="G76" s="71"/>
      <c r="H76" s="68"/>
      <c r="I76" s="26"/>
      <c r="J76" s="26"/>
    </row>
    <row r="77" spans="2:10" ht="18" customHeight="1">
      <c r="B77" s="7"/>
      <c r="C77" s="70"/>
      <c r="D77" s="70"/>
      <c r="E77" s="68"/>
      <c r="G77" s="71"/>
      <c r="H77" s="68"/>
      <c r="I77" s="26"/>
      <c r="J77" s="26"/>
    </row>
    <row r="78" spans="2:10" ht="18" customHeight="1">
      <c r="B78" s="7"/>
      <c r="C78" s="70"/>
      <c r="D78" s="70"/>
      <c r="E78" s="68"/>
      <c r="G78" s="71"/>
      <c r="H78" s="68"/>
      <c r="I78" s="26"/>
      <c r="J78" s="26"/>
    </row>
    <row r="79" spans="2:10" ht="18" customHeight="1">
      <c r="B79" s="7"/>
      <c r="C79" s="70"/>
      <c r="D79" s="70"/>
      <c r="E79" s="68"/>
      <c r="G79" s="71"/>
      <c r="H79" s="68"/>
      <c r="I79" s="26"/>
      <c r="J79" s="26"/>
    </row>
    <row r="80" spans="2:10" ht="18" customHeight="1">
      <c r="B80" s="7"/>
      <c r="C80" s="70"/>
      <c r="D80" s="70"/>
      <c r="E80" s="68"/>
      <c r="G80" s="71"/>
      <c r="H80" s="68"/>
      <c r="I80" s="26"/>
      <c r="J80" s="26"/>
    </row>
    <row r="81" spans="2:10" ht="18" customHeight="1">
      <c r="B81" s="7"/>
      <c r="C81" s="70"/>
      <c r="D81" s="70"/>
      <c r="E81" s="68"/>
      <c r="G81" s="71"/>
      <c r="H81" s="68"/>
      <c r="I81" s="26"/>
      <c r="J81" s="26"/>
    </row>
    <row r="82" spans="2:10" ht="18" customHeight="1">
      <c r="B82" s="7"/>
      <c r="C82" s="70"/>
      <c r="D82" s="70"/>
      <c r="E82" s="68"/>
      <c r="G82" s="71"/>
      <c r="H82" s="68"/>
      <c r="I82" s="26"/>
      <c r="J82" s="26"/>
    </row>
    <row r="83" spans="2:10" ht="18" customHeight="1">
      <c r="B83" s="7"/>
      <c r="C83" s="70"/>
      <c r="D83" s="70"/>
      <c r="E83" s="68"/>
      <c r="G83" s="71"/>
      <c r="H83" s="68"/>
      <c r="I83" s="26"/>
      <c r="J83" s="26"/>
    </row>
    <row r="84" spans="2:10" ht="18" customHeight="1">
      <c r="B84" s="7"/>
      <c r="C84" s="70"/>
      <c r="D84" s="70"/>
      <c r="E84" s="68"/>
      <c r="G84" s="71"/>
      <c r="H84" s="68"/>
      <c r="I84" s="26"/>
      <c r="J84" s="26"/>
    </row>
    <row r="85" spans="2:10" ht="18" customHeight="1">
      <c r="B85" s="7"/>
      <c r="C85" s="70"/>
      <c r="D85" s="70"/>
      <c r="E85" s="68"/>
      <c r="G85" s="71"/>
      <c r="H85" s="68"/>
      <c r="I85" s="26"/>
      <c r="J85" s="26"/>
    </row>
    <row r="86" spans="2:10" ht="18" customHeight="1">
      <c r="B86" s="7"/>
      <c r="C86" s="70"/>
      <c r="D86" s="70"/>
      <c r="E86" s="68"/>
      <c r="G86" s="71"/>
      <c r="H86" s="68"/>
      <c r="I86" s="26"/>
      <c r="J86" s="26"/>
    </row>
    <row r="87" spans="2:10" ht="18" customHeight="1">
      <c r="B87" s="7"/>
      <c r="C87" s="70"/>
      <c r="D87" s="70"/>
      <c r="E87" s="68"/>
      <c r="G87" s="71"/>
      <c r="H87" s="68"/>
      <c r="I87" s="26"/>
      <c r="J87" s="26"/>
    </row>
    <row r="88" spans="2:10" ht="18" customHeight="1">
      <c r="B88" s="7"/>
      <c r="C88" s="70"/>
      <c r="D88" s="70"/>
      <c r="E88" s="68"/>
      <c r="G88" s="71"/>
      <c r="H88" s="68"/>
      <c r="I88" s="26"/>
      <c r="J88" s="26"/>
    </row>
    <row r="89" spans="2:10" ht="18" customHeight="1">
      <c r="B89" s="7"/>
      <c r="C89" s="70"/>
      <c r="D89" s="70"/>
      <c r="E89" s="68"/>
      <c r="G89" s="71"/>
      <c r="H89" s="68"/>
      <c r="I89" s="26"/>
      <c r="J89" s="26"/>
    </row>
    <row r="90" spans="2:10" ht="18" customHeight="1">
      <c r="B90" s="7"/>
      <c r="C90" s="70"/>
      <c r="D90" s="70"/>
      <c r="E90" s="68"/>
      <c r="G90" s="71"/>
      <c r="H90" s="68"/>
      <c r="I90" s="26"/>
      <c r="J90" s="26"/>
    </row>
    <row r="91" spans="2:10" ht="18" customHeight="1">
      <c r="B91" s="7"/>
      <c r="C91" s="70"/>
      <c r="D91" s="70"/>
      <c r="E91" s="68"/>
      <c r="G91" s="71"/>
      <c r="H91" s="68"/>
      <c r="I91" s="26"/>
      <c r="J91" s="26"/>
    </row>
    <row r="92" spans="2:10" ht="18" customHeight="1">
      <c r="B92" s="7"/>
      <c r="C92" s="70"/>
      <c r="D92" s="70"/>
      <c r="E92" s="68"/>
      <c r="G92" s="71"/>
      <c r="H92" s="68"/>
      <c r="I92" s="26"/>
      <c r="J92" s="26"/>
    </row>
    <row r="93" spans="2:10" ht="18" customHeight="1">
      <c r="B93" s="7"/>
      <c r="C93" s="70"/>
      <c r="D93" s="70"/>
      <c r="E93" s="68"/>
      <c r="G93" s="71"/>
      <c r="H93" s="68"/>
      <c r="I93" s="26"/>
      <c r="J93" s="26"/>
    </row>
    <row r="94" spans="2:10" ht="18" customHeight="1">
      <c r="B94" s="7"/>
      <c r="C94" s="70"/>
      <c r="D94" s="70"/>
      <c r="E94" s="68"/>
      <c r="G94" s="71"/>
      <c r="H94" s="68"/>
      <c r="I94" s="26"/>
      <c r="J94" s="26"/>
    </row>
    <row r="95" spans="2:10" ht="18" customHeight="1">
      <c r="B95" s="7"/>
      <c r="C95" s="70"/>
      <c r="D95" s="70"/>
      <c r="E95" s="68"/>
      <c r="G95" s="71"/>
      <c r="H95" s="68"/>
      <c r="I95" s="26"/>
      <c r="J95" s="26"/>
    </row>
    <row r="96" spans="2:10" ht="18" customHeight="1">
      <c r="B96" s="7"/>
      <c r="C96" s="70"/>
      <c r="D96" s="70"/>
      <c r="E96" s="68"/>
      <c r="G96" s="71"/>
      <c r="H96" s="68"/>
      <c r="I96" s="26"/>
      <c r="J96" s="26"/>
    </row>
    <row r="97" spans="2:10" ht="18" customHeight="1">
      <c r="B97" s="7"/>
      <c r="C97" s="70"/>
      <c r="D97" s="70"/>
      <c r="E97" s="68"/>
      <c r="G97" s="71"/>
      <c r="H97" s="68"/>
      <c r="I97" s="26"/>
      <c r="J97" s="26"/>
    </row>
    <row r="98" spans="2:10" ht="18" customHeight="1">
      <c r="B98" s="7"/>
      <c r="C98" s="70"/>
      <c r="D98" s="70"/>
      <c r="E98" s="68"/>
      <c r="G98" s="71"/>
      <c r="H98" s="68"/>
      <c r="I98" s="26"/>
      <c r="J98" s="26"/>
    </row>
    <row r="99" spans="2:10" ht="18" customHeight="1">
      <c r="B99" s="7"/>
      <c r="C99" s="70"/>
      <c r="D99" s="70"/>
      <c r="E99" s="68"/>
      <c r="G99" s="71"/>
      <c r="H99" s="68"/>
      <c r="I99" s="26"/>
      <c r="J99" s="26"/>
    </row>
    <row r="100" spans="2:10" ht="18" customHeight="1">
      <c r="B100" s="7"/>
      <c r="C100" s="70"/>
      <c r="D100" s="70"/>
      <c r="E100" s="68"/>
      <c r="G100" s="71"/>
      <c r="H100" s="68"/>
      <c r="I100" s="26"/>
      <c r="J100" s="26"/>
    </row>
    <row r="101" spans="3:10" ht="18" customHeight="1">
      <c r="C101" s="70"/>
      <c r="D101" s="70"/>
      <c r="E101" s="48"/>
      <c r="F101" s="70"/>
      <c r="G101" s="71"/>
      <c r="H101" s="48"/>
      <c r="I101" s="26"/>
      <c r="J101" s="25"/>
    </row>
    <row r="102" spans="3:10" ht="18" customHeight="1">
      <c r="C102" s="2"/>
      <c r="D102" s="2"/>
      <c r="E102" s="3"/>
      <c r="F102" s="2"/>
      <c r="G102" s="71"/>
      <c r="H102" s="3"/>
      <c r="I102" s="26"/>
      <c r="J102" s="25"/>
    </row>
    <row r="103" spans="3:10" ht="18" customHeight="1">
      <c r="C103" s="2"/>
      <c r="D103" s="2"/>
      <c r="E103" s="3"/>
      <c r="F103" s="2"/>
      <c r="G103" s="71"/>
      <c r="H103" s="3"/>
      <c r="I103" s="26"/>
      <c r="J103" s="25"/>
    </row>
    <row r="104" spans="3:10" ht="18" customHeight="1">
      <c r="C104" s="2"/>
      <c r="D104" s="2"/>
      <c r="E104" s="3"/>
      <c r="F104" s="2"/>
      <c r="G104" s="71"/>
      <c r="H104" s="3"/>
      <c r="I104" s="26"/>
      <c r="J104" s="25"/>
    </row>
    <row r="105" spans="3:10" ht="18" customHeight="1">
      <c r="C105" s="9"/>
      <c r="D105" s="9"/>
      <c r="E105" s="3"/>
      <c r="F105" s="2"/>
      <c r="G105" s="71"/>
      <c r="H105" s="3"/>
      <c r="I105" s="26"/>
      <c r="J105" s="25"/>
    </row>
    <row r="106" spans="2:10" ht="18" customHeight="1">
      <c r="B106" s="7"/>
      <c r="C106" s="70"/>
      <c r="D106" s="70"/>
      <c r="E106" s="68"/>
      <c r="G106" s="71"/>
      <c r="H106" s="68"/>
      <c r="I106" s="26"/>
      <c r="J106" s="26"/>
    </row>
    <row r="107" spans="2:10" ht="18" customHeight="1">
      <c r="B107" s="7"/>
      <c r="C107" s="70"/>
      <c r="D107" s="70"/>
      <c r="E107" s="68"/>
      <c r="G107" s="71"/>
      <c r="H107" s="68"/>
      <c r="I107" s="26"/>
      <c r="J107" s="26"/>
    </row>
    <row r="108" spans="2:10" ht="18" customHeight="1">
      <c r="B108" s="7"/>
      <c r="C108" s="70"/>
      <c r="D108" s="70"/>
      <c r="E108" s="68"/>
      <c r="G108" s="71"/>
      <c r="H108" s="68"/>
      <c r="I108" s="26"/>
      <c r="J108" s="26"/>
    </row>
    <row r="109" spans="3:10" ht="18" customHeight="1">
      <c r="C109" s="70"/>
      <c r="D109" s="70"/>
      <c r="E109" s="48"/>
      <c r="F109" s="70"/>
      <c r="G109" s="71"/>
      <c r="H109" s="48"/>
      <c r="I109" s="26"/>
      <c r="J109" s="25"/>
    </row>
    <row r="110" spans="3:10" ht="15">
      <c r="C110" s="2"/>
      <c r="D110" s="2"/>
      <c r="E110" s="3"/>
      <c r="F110" s="2"/>
      <c r="G110" s="71"/>
      <c r="H110" s="3"/>
      <c r="I110" s="26"/>
      <c r="J110" s="25"/>
    </row>
    <row r="111" spans="3:10" ht="15">
      <c r="C111" s="2"/>
      <c r="D111" s="2"/>
      <c r="E111" s="3"/>
      <c r="F111" s="2"/>
      <c r="G111" s="71"/>
      <c r="H111" s="3"/>
      <c r="I111" s="26"/>
      <c r="J111" s="25"/>
    </row>
    <row r="112" spans="3:10" ht="15">
      <c r="C112" s="9"/>
      <c r="D112" s="9"/>
      <c r="E112" s="3"/>
      <c r="F112" s="2"/>
      <c r="G112" s="71"/>
      <c r="H112" s="3"/>
      <c r="I112" s="26"/>
      <c r="J112" s="25"/>
    </row>
    <row r="113" spans="3:10" ht="15">
      <c r="C113" s="2"/>
      <c r="D113" s="2"/>
      <c r="E113" s="3"/>
      <c r="F113" s="2"/>
      <c r="G113" s="71"/>
      <c r="H113" s="3"/>
      <c r="I113" s="26"/>
      <c r="J113" s="25"/>
    </row>
    <row r="114" spans="3:10" ht="15">
      <c r="C114" s="2"/>
      <c r="D114" s="2"/>
      <c r="E114" s="3"/>
      <c r="F114" s="2"/>
      <c r="G114" s="71"/>
      <c r="H114" s="3"/>
      <c r="I114" s="26"/>
      <c r="J114" s="25"/>
    </row>
    <row r="115" spans="3:10" ht="15">
      <c r="C115" s="70"/>
      <c r="D115" s="70"/>
      <c r="E115" s="48"/>
      <c r="F115" s="70"/>
      <c r="G115" s="71"/>
      <c r="H115" s="48"/>
      <c r="I115" s="26"/>
      <c r="J115" s="25"/>
    </row>
    <row r="116" spans="3:10" ht="15">
      <c r="C116" s="2"/>
      <c r="D116" s="2"/>
      <c r="E116" s="3"/>
      <c r="F116" s="2"/>
      <c r="G116" s="71"/>
      <c r="H116" s="3"/>
      <c r="I116" s="26"/>
      <c r="J116" s="25"/>
    </row>
    <row r="117" spans="3:10" ht="15">
      <c r="C117" s="2"/>
      <c r="D117" s="2"/>
      <c r="E117" s="3"/>
      <c r="F117" s="2"/>
      <c r="G117" s="71"/>
      <c r="H117" s="3"/>
      <c r="I117" s="26"/>
      <c r="J117" s="25"/>
    </row>
    <row r="118" spans="3:10" ht="15">
      <c r="C118" s="9"/>
      <c r="D118" s="9"/>
      <c r="E118" s="3"/>
      <c r="F118" s="2"/>
      <c r="G118" s="71"/>
      <c r="H118" s="3"/>
      <c r="I118" s="26"/>
      <c r="J118" s="25"/>
    </row>
    <row r="119" spans="3:10" ht="15">
      <c r="C119" s="2"/>
      <c r="D119" s="2"/>
      <c r="E119" s="3"/>
      <c r="F119" s="2"/>
      <c r="G119" s="71"/>
      <c r="H119" s="3"/>
      <c r="I119" s="26"/>
      <c r="J119" s="25"/>
    </row>
    <row r="120" spans="3:10" ht="15">
      <c r="C120" s="2"/>
      <c r="D120" s="2"/>
      <c r="E120" s="3"/>
      <c r="F120" s="2"/>
      <c r="G120" s="71"/>
      <c r="H120" s="3"/>
      <c r="I120" s="26"/>
      <c r="J120" s="25"/>
    </row>
    <row r="121" spans="3:10" ht="15">
      <c r="C121" s="2"/>
      <c r="D121" s="2"/>
      <c r="E121" s="3"/>
      <c r="F121" s="2"/>
      <c r="G121" s="71"/>
      <c r="H121" s="3"/>
      <c r="I121" s="26"/>
      <c r="J121" s="25"/>
    </row>
    <row r="122" spans="3:10" ht="15">
      <c r="C122" s="2"/>
      <c r="D122" s="2"/>
      <c r="E122" s="3"/>
      <c r="F122" s="2"/>
      <c r="G122" s="71"/>
      <c r="H122" s="3"/>
      <c r="I122" s="26"/>
      <c r="J122" s="25"/>
    </row>
    <row r="123" spans="3:10" ht="15">
      <c r="C123" s="9"/>
      <c r="D123" s="9"/>
      <c r="E123" s="3"/>
      <c r="F123" s="2"/>
      <c r="G123" s="71"/>
      <c r="H123" s="3"/>
      <c r="I123" s="26"/>
      <c r="J123" s="25"/>
    </row>
    <row r="124" spans="3:10" ht="15">
      <c r="C124" s="2"/>
      <c r="D124" s="2"/>
      <c r="E124" s="3"/>
      <c r="F124" s="2"/>
      <c r="G124" s="71"/>
      <c r="H124" s="3"/>
      <c r="I124" s="26"/>
      <c r="J124" s="25"/>
    </row>
    <row r="125" spans="3:10" ht="15">
      <c r="C125" s="2"/>
      <c r="D125" s="2"/>
      <c r="E125" s="3"/>
      <c r="F125" s="2"/>
      <c r="G125" s="71"/>
      <c r="H125" s="3"/>
      <c r="I125" s="26"/>
      <c r="J125" s="25"/>
    </row>
    <row r="126" spans="3:10" ht="15">
      <c r="C126" s="70"/>
      <c r="D126" s="70"/>
      <c r="E126" s="48"/>
      <c r="F126" s="70"/>
      <c r="G126" s="71"/>
      <c r="H126" s="48"/>
      <c r="I126" s="26"/>
      <c r="J126" s="25"/>
    </row>
    <row r="127" spans="3:10" ht="15">
      <c r="C127" s="2"/>
      <c r="D127" s="2"/>
      <c r="E127" s="3"/>
      <c r="F127" s="2"/>
      <c r="G127" s="71"/>
      <c r="H127" s="3"/>
      <c r="I127" s="26"/>
      <c r="J127" s="25"/>
    </row>
    <row r="128" spans="3:10" ht="15">
      <c r="C128" s="2"/>
      <c r="D128" s="2"/>
      <c r="E128" s="3"/>
      <c r="F128" s="2"/>
      <c r="G128" s="71"/>
      <c r="H128" s="3"/>
      <c r="I128" s="26"/>
      <c r="J128" s="25"/>
    </row>
    <row r="129" spans="3:10" ht="15">
      <c r="C129" s="9"/>
      <c r="D129" s="9"/>
      <c r="E129" s="3"/>
      <c r="F129" s="2"/>
      <c r="G129" s="71"/>
      <c r="H129" s="3"/>
      <c r="I129" s="26"/>
      <c r="J129" s="25"/>
    </row>
    <row r="130" spans="3:10" ht="15">
      <c r="C130" s="2"/>
      <c r="D130" s="2"/>
      <c r="E130" s="3"/>
      <c r="F130" s="2"/>
      <c r="G130" s="71"/>
      <c r="H130" s="3"/>
      <c r="I130" s="26"/>
      <c r="J130" s="25"/>
    </row>
    <row r="131" spans="3:10" ht="15">
      <c r="C131" s="2"/>
      <c r="D131" s="2"/>
      <c r="E131" s="3"/>
      <c r="F131" s="2"/>
      <c r="G131" s="71"/>
      <c r="H131" s="3"/>
      <c r="I131" s="26"/>
      <c r="J131" s="25"/>
    </row>
    <row r="132" spans="3:10" ht="15">
      <c r="C132" s="70"/>
      <c r="D132" s="70"/>
      <c r="E132" s="48"/>
      <c r="F132" s="70"/>
      <c r="G132" s="71"/>
      <c r="H132" s="48"/>
      <c r="I132" s="26"/>
      <c r="J132" s="25"/>
    </row>
    <row r="133" spans="2:10" ht="15">
      <c r="B133" s="7"/>
      <c r="C133" s="9"/>
      <c r="D133" s="9"/>
      <c r="E133" s="12"/>
      <c r="F133" s="13"/>
      <c r="G133" s="71"/>
      <c r="H133" s="12"/>
      <c r="I133" s="26"/>
      <c r="J133" s="25"/>
    </row>
    <row r="134" spans="2:10" ht="15">
      <c r="B134" s="7"/>
      <c r="C134" s="9"/>
      <c r="D134" s="9"/>
      <c r="E134" s="12"/>
      <c r="F134" s="13"/>
      <c r="G134" s="71"/>
      <c r="H134" s="12"/>
      <c r="I134" s="26"/>
      <c r="J134" s="25"/>
    </row>
    <row r="135" spans="2:10" ht="15">
      <c r="B135" s="7"/>
      <c r="C135" s="9"/>
      <c r="D135" s="9"/>
      <c r="E135" s="12"/>
      <c r="F135" s="13"/>
      <c r="G135" s="71"/>
      <c r="H135" s="12"/>
      <c r="I135" s="26"/>
      <c r="J135" s="25"/>
    </row>
    <row r="136" spans="2:10" ht="15">
      <c r="B136" s="7"/>
      <c r="C136" s="9"/>
      <c r="D136" s="9"/>
      <c r="E136" s="12"/>
      <c r="F136" s="13"/>
      <c r="G136" s="71"/>
      <c r="H136" s="12"/>
      <c r="I136" s="26"/>
      <c r="J136" s="25"/>
    </row>
    <row r="137" spans="2:10" ht="15">
      <c r="B137" s="7"/>
      <c r="C137" s="9"/>
      <c r="D137" s="9"/>
      <c r="E137" s="12"/>
      <c r="F137" s="13"/>
      <c r="G137" s="71"/>
      <c r="H137" s="12"/>
      <c r="I137" s="26"/>
      <c r="J137" s="25"/>
    </row>
    <row r="138" spans="2:10" ht="15">
      <c r="B138" s="7"/>
      <c r="C138" s="9"/>
      <c r="D138" s="9"/>
      <c r="E138" s="12"/>
      <c r="F138" s="13"/>
      <c r="G138" s="71"/>
      <c r="H138" s="12"/>
      <c r="I138" s="26"/>
      <c r="J138" s="25"/>
    </row>
    <row r="139" spans="2:10" ht="15">
      <c r="B139" s="7"/>
      <c r="C139" s="9"/>
      <c r="D139" s="9"/>
      <c r="E139" s="12"/>
      <c r="F139" s="13"/>
      <c r="G139" s="71"/>
      <c r="H139" s="12"/>
      <c r="I139" s="26"/>
      <c r="J139" s="25"/>
    </row>
    <row r="140" spans="2:10" ht="15">
      <c r="B140" s="7"/>
      <c r="C140" s="9"/>
      <c r="D140" s="9"/>
      <c r="E140" s="12"/>
      <c r="F140" s="13"/>
      <c r="G140" s="71"/>
      <c r="H140" s="12"/>
      <c r="I140" s="26"/>
      <c r="J140" s="25"/>
    </row>
    <row r="141" spans="2:10" ht="15">
      <c r="B141" s="7"/>
      <c r="C141" s="9"/>
      <c r="D141" s="9"/>
      <c r="E141" s="12"/>
      <c r="F141" s="13"/>
      <c r="G141" s="71"/>
      <c r="H141" s="12"/>
      <c r="I141" s="26"/>
      <c r="J141" s="25"/>
    </row>
    <row r="142" spans="2:10" ht="15">
      <c r="B142" s="7"/>
      <c r="C142" s="9"/>
      <c r="D142" s="9"/>
      <c r="E142" s="12"/>
      <c r="F142" s="13"/>
      <c r="G142" s="71"/>
      <c r="H142" s="12"/>
      <c r="I142" s="26"/>
      <c r="J142" s="25"/>
    </row>
    <row r="143" spans="2:10" ht="15">
      <c r="B143" s="7"/>
      <c r="C143" s="9"/>
      <c r="D143" s="9"/>
      <c r="E143" s="12"/>
      <c r="F143" s="13"/>
      <c r="G143" s="71"/>
      <c r="H143" s="12"/>
      <c r="I143" s="26"/>
      <c r="J143" s="25"/>
    </row>
    <row r="144" spans="2:10" ht="15">
      <c r="B144" s="7"/>
      <c r="C144" s="9"/>
      <c r="D144" s="9"/>
      <c r="E144" s="12"/>
      <c r="F144" s="13"/>
      <c r="G144" s="71"/>
      <c r="H144" s="12"/>
      <c r="I144" s="26"/>
      <c r="J144" s="25"/>
    </row>
    <row r="145" spans="1:10" ht="12.75">
      <c r="A145" s="27"/>
      <c r="B145" s="27"/>
      <c r="C145" s="28"/>
      <c r="D145" s="28"/>
      <c r="E145" s="25"/>
      <c r="F145" s="28"/>
      <c r="G145" s="30"/>
      <c r="H145" s="25"/>
      <c r="I145" s="26"/>
      <c r="J145" s="25"/>
    </row>
    <row r="146" spans="1:10" ht="12.75">
      <c r="A146" s="27"/>
      <c r="B146" s="27"/>
      <c r="C146" s="28"/>
      <c r="D146" s="28"/>
      <c r="E146" s="25"/>
      <c r="F146" s="28"/>
      <c r="G146" s="30"/>
      <c r="H146" s="25"/>
      <c r="I146" s="26"/>
      <c r="J146" s="25"/>
    </row>
    <row r="147" spans="1:10" ht="12.75">
      <c r="A147" s="27"/>
      <c r="B147" s="27"/>
      <c r="C147" s="28"/>
      <c r="D147" s="28"/>
      <c r="E147" s="25"/>
      <c r="F147" s="28"/>
      <c r="G147" s="30"/>
      <c r="H147" s="25"/>
      <c r="I147" s="26"/>
      <c r="J147" s="25"/>
    </row>
    <row r="148" spans="1:10" ht="12.75">
      <c r="A148" s="27"/>
      <c r="B148" s="27"/>
      <c r="C148" s="28"/>
      <c r="D148" s="28"/>
      <c r="E148" s="25"/>
      <c r="F148" s="28"/>
      <c r="G148" s="30"/>
      <c r="H148" s="25"/>
      <c r="I148" s="26"/>
      <c r="J148" s="25"/>
    </row>
    <row r="149" spans="1:10" ht="12.75">
      <c r="A149" s="27"/>
      <c r="B149" s="25"/>
      <c r="C149" s="28"/>
      <c r="D149" s="28"/>
      <c r="E149" s="25"/>
      <c r="F149" s="28"/>
      <c r="G149" s="30"/>
      <c r="H149" s="25"/>
      <c r="I149" s="26"/>
      <c r="J149" s="25"/>
    </row>
    <row r="150" spans="1:10" ht="12.75">
      <c r="A150" s="27"/>
      <c r="B150" s="27"/>
      <c r="C150" s="28"/>
      <c r="D150" s="28"/>
      <c r="E150" s="25"/>
      <c r="F150" s="28"/>
      <c r="G150" s="30"/>
      <c r="H150" s="25"/>
      <c r="I150" s="26"/>
      <c r="J150" s="25"/>
    </row>
    <row r="151" spans="1:10" ht="12.75">
      <c r="A151" s="27"/>
      <c r="B151" s="27"/>
      <c r="C151" s="28"/>
      <c r="D151" s="28"/>
      <c r="E151" s="25"/>
      <c r="F151" s="29"/>
      <c r="G151" s="30"/>
      <c r="H151" s="25"/>
      <c r="I151" s="26"/>
      <c r="J151" s="25"/>
    </row>
    <row r="152" spans="1:10" ht="12.75">
      <c r="A152" s="27"/>
      <c r="B152" s="27"/>
      <c r="C152" s="28"/>
      <c r="D152" s="28"/>
      <c r="E152" s="25"/>
      <c r="F152" s="29"/>
      <c r="G152" s="30"/>
      <c r="H152" s="25"/>
      <c r="I152" s="26"/>
      <c r="J152" s="25"/>
    </row>
    <row r="153" spans="1:10" ht="12.75">
      <c r="A153" s="27"/>
      <c r="B153" s="27"/>
      <c r="C153" s="28"/>
      <c r="D153" s="28"/>
      <c r="E153" s="25"/>
      <c r="F153" s="29"/>
      <c r="G153" s="30"/>
      <c r="H153" s="25"/>
      <c r="I153" s="26"/>
      <c r="J153" s="25"/>
    </row>
    <row r="154" spans="1:10" ht="12.75">
      <c r="A154" s="7"/>
      <c r="B154" s="7"/>
      <c r="C154" s="9"/>
      <c r="D154" s="9"/>
      <c r="E154" s="8"/>
      <c r="F154" s="20"/>
      <c r="G154" s="21"/>
      <c r="H154" s="8"/>
      <c r="I154" s="26"/>
      <c r="J154" s="25"/>
    </row>
    <row r="155" spans="1:10" ht="12.75">
      <c r="A155" s="27"/>
      <c r="B155" s="25"/>
      <c r="C155" s="28"/>
      <c r="D155" s="28"/>
      <c r="E155" s="25"/>
      <c r="F155" s="28"/>
      <c r="G155" s="30"/>
      <c r="H155" s="25"/>
      <c r="I155" s="31"/>
      <c r="J155" s="24"/>
    </row>
    <row r="156" spans="1:10" ht="12.75">
      <c r="A156" s="27"/>
      <c r="B156" s="27"/>
      <c r="C156" s="28"/>
      <c r="D156" s="28"/>
      <c r="E156" s="25"/>
      <c r="F156" s="28"/>
      <c r="G156" s="30"/>
      <c r="H156" s="25"/>
      <c r="I156" s="31"/>
      <c r="J156" s="24"/>
    </row>
    <row r="157" spans="1:10" ht="12.75">
      <c r="A157" s="27"/>
      <c r="B157" s="27"/>
      <c r="C157" s="28"/>
      <c r="D157" s="28"/>
      <c r="E157" s="25"/>
      <c r="F157" s="29"/>
      <c r="G157" s="30"/>
      <c r="H157" s="25"/>
      <c r="I157" s="31"/>
      <c r="J157" s="24"/>
    </row>
    <row r="158" spans="1:10" ht="12.75">
      <c r="A158" s="27"/>
      <c r="B158" s="27"/>
      <c r="C158" s="28"/>
      <c r="D158" s="28"/>
      <c r="E158" s="25"/>
      <c r="F158" s="29"/>
      <c r="G158" s="30"/>
      <c r="H158" s="25"/>
      <c r="I158" s="31"/>
      <c r="J158" s="24"/>
    </row>
    <row r="159" spans="1:10" ht="12.75">
      <c r="A159" s="27"/>
      <c r="B159" s="27"/>
      <c r="C159" s="28"/>
      <c r="D159" s="28"/>
      <c r="E159" s="25"/>
      <c r="F159" s="29"/>
      <c r="G159" s="30"/>
      <c r="H159" s="25"/>
      <c r="I159" s="31"/>
      <c r="J159" s="24"/>
    </row>
    <row r="160" spans="1:10" ht="12.75">
      <c r="A160" s="7"/>
      <c r="B160" s="7"/>
      <c r="C160" s="9"/>
      <c r="D160" s="9"/>
      <c r="E160" s="8"/>
      <c r="F160" s="20"/>
      <c r="G160" s="21"/>
      <c r="H160" s="8"/>
      <c r="I160" s="23"/>
      <c r="J160" s="24"/>
    </row>
    <row r="161" ht="15">
      <c r="G161" s="17"/>
    </row>
    <row r="162" spans="1:10" ht="12.75">
      <c r="A162" s="7"/>
      <c r="B162" s="7"/>
      <c r="C162" s="9"/>
      <c r="D162" s="9"/>
      <c r="E162" s="8"/>
      <c r="F162" s="20"/>
      <c r="G162" s="21"/>
      <c r="H162" s="8"/>
      <c r="I162" s="23"/>
      <c r="J162" s="24"/>
    </row>
    <row r="163" ht="15">
      <c r="G163" s="17"/>
    </row>
    <row r="164" spans="1:10" ht="12.75">
      <c r="A164" s="7"/>
      <c r="B164" s="7"/>
      <c r="C164" s="9"/>
      <c r="D164" s="9"/>
      <c r="E164" s="8"/>
      <c r="F164" s="20"/>
      <c r="G164" s="21"/>
      <c r="H164" s="8"/>
      <c r="I164" s="23"/>
      <c r="J164" s="24"/>
    </row>
    <row r="165" spans="1:10" ht="12.75">
      <c r="A165" s="27"/>
      <c r="B165" s="27"/>
      <c r="C165" s="28"/>
      <c r="D165" s="28"/>
      <c r="E165" s="25"/>
      <c r="F165" s="29"/>
      <c r="G165" s="30"/>
      <c r="H165" s="25"/>
      <c r="I165" s="31"/>
      <c r="J165" s="24"/>
    </row>
    <row r="166" spans="2:8" ht="15">
      <c r="B166" s="7"/>
      <c r="C166" s="9"/>
      <c r="D166" s="9"/>
      <c r="E166" s="12"/>
      <c r="F166" s="13"/>
      <c r="H166" s="12"/>
    </row>
    <row r="167" spans="2:8" ht="15">
      <c r="B167" s="7"/>
      <c r="C167" s="9"/>
      <c r="D167" s="9"/>
      <c r="E167" s="12"/>
      <c r="F167" s="13"/>
      <c r="H167" s="12"/>
    </row>
    <row r="168" spans="2:9" ht="15">
      <c r="B168" s="7"/>
      <c r="C168" s="9"/>
      <c r="D168" s="9"/>
      <c r="E168" s="3"/>
      <c r="F168" s="2"/>
      <c r="G168" s="16"/>
      <c r="H168" s="3"/>
      <c r="I168" s="2"/>
    </row>
    <row r="169" spans="2:9" ht="15">
      <c r="B169" s="8"/>
      <c r="C169" s="2"/>
      <c r="D169" s="2"/>
      <c r="E169" s="3"/>
      <c r="F169" s="2"/>
      <c r="G169" s="16"/>
      <c r="H169" s="3"/>
      <c r="I169" s="2"/>
    </row>
    <row r="170" spans="2:9" ht="15">
      <c r="B170" s="7"/>
      <c r="C170" s="5"/>
      <c r="D170" s="5"/>
      <c r="E170" s="11"/>
      <c r="F170" s="13"/>
      <c r="G170" s="19"/>
      <c r="H170" s="11"/>
      <c r="I170" s="2"/>
    </row>
    <row r="171" spans="2:9" ht="15">
      <c r="B171" s="7"/>
      <c r="C171" s="5"/>
      <c r="D171" s="5"/>
      <c r="E171" s="11"/>
      <c r="F171" s="13"/>
      <c r="G171" s="19"/>
      <c r="H171" s="11"/>
      <c r="I171" s="2"/>
    </row>
    <row r="172" spans="2:9" ht="15">
      <c r="B172" s="7"/>
      <c r="C172" s="5"/>
      <c r="D172" s="5"/>
      <c r="E172" s="11"/>
      <c r="F172" s="13"/>
      <c r="G172" s="19"/>
      <c r="H172" s="11"/>
      <c r="I172" s="2"/>
    </row>
    <row r="173" spans="2:9" ht="15">
      <c r="B173" s="7"/>
      <c r="C173" s="5"/>
      <c r="D173" s="5"/>
      <c r="E173" s="11"/>
      <c r="F173" s="13"/>
      <c r="G173" s="19"/>
      <c r="H173" s="11"/>
      <c r="I173" s="2"/>
    </row>
    <row r="174" spans="2:9" ht="15">
      <c r="B174" s="7"/>
      <c r="C174" s="5"/>
      <c r="D174" s="5"/>
      <c r="E174" s="11"/>
      <c r="F174" s="13"/>
      <c r="G174" s="19"/>
      <c r="H174" s="11"/>
      <c r="I174" s="2"/>
    </row>
    <row r="175" spans="2:9" ht="15">
      <c r="B175" s="7"/>
      <c r="C175" s="5"/>
      <c r="D175" s="5"/>
      <c r="E175" s="11"/>
      <c r="F175" s="13"/>
      <c r="G175" s="19"/>
      <c r="H175" s="11"/>
      <c r="I175" s="2"/>
    </row>
    <row r="176" spans="2:9" ht="15">
      <c r="B176" s="7"/>
      <c r="C176" s="5"/>
      <c r="D176" s="5"/>
      <c r="E176" s="11"/>
      <c r="F176" s="13"/>
      <c r="G176" s="19"/>
      <c r="H176" s="11"/>
      <c r="I176" s="2"/>
    </row>
    <row r="177" spans="2:9" ht="15">
      <c r="B177" s="7"/>
      <c r="C177" s="5"/>
      <c r="D177" s="5"/>
      <c r="E177" s="11"/>
      <c r="F177" s="13"/>
      <c r="G177" s="19"/>
      <c r="H177" s="11"/>
      <c r="I177" s="2"/>
    </row>
    <row r="178" spans="2:7" ht="15">
      <c r="B178" s="7"/>
      <c r="C178" s="4"/>
      <c r="D178" s="4"/>
      <c r="G178" s="17"/>
    </row>
    <row r="179" spans="2:7" ht="15">
      <c r="B179" s="7"/>
      <c r="C179" s="4"/>
      <c r="D179" s="4"/>
      <c r="G179" s="17"/>
    </row>
    <row r="180" spans="2:7" ht="15">
      <c r="B180" s="7"/>
      <c r="C180" s="4"/>
      <c r="D180" s="4"/>
      <c r="G180" s="17"/>
    </row>
    <row r="181" spans="2:7" ht="15">
      <c r="B181" s="7"/>
      <c r="C181" s="4"/>
      <c r="D181" s="4"/>
      <c r="G181" s="17"/>
    </row>
    <row r="182" spans="2:7" ht="15">
      <c r="B182" s="7"/>
      <c r="C182" s="4"/>
      <c r="D182" s="4"/>
      <c r="G182" s="17"/>
    </row>
    <row r="183" spans="2:7" ht="15">
      <c r="B183" s="7"/>
      <c r="C183" s="4"/>
      <c r="D183" s="4"/>
      <c r="G183" s="17"/>
    </row>
    <row r="184" spans="2:7" ht="15">
      <c r="B184" s="7"/>
      <c r="C184" s="4"/>
      <c r="D184" s="4"/>
      <c r="G184" s="17"/>
    </row>
    <row r="185" spans="2:7" ht="15">
      <c r="B185" s="7"/>
      <c r="C185" s="4"/>
      <c r="D185" s="4"/>
      <c r="G185" s="17"/>
    </row>
    <row r="186" spans="2:7" ht="15">
      <c r="B186" s="7"/>
      <c r="C186" s="4"/>
      <c r="D186" s="4"/>
      <c r="G186" s="17"/>
    </row>
    <row r="187" spans="2:7" ht="15">
      <c r="B187" s="7"/>
      <c r="C187" s="4"/>
      <c r="D187" s="4"/>
      <c r="G187" s="17"/>
    </row>
    <row r="188" spans="2:7" ht="15">
      <c r="B188" s="7"/>
      <c r="C188" s="4"/>
      <c r="D188" s="4"/>
      <c r="G188" s="17"/>
    </row>
    <row r="189" spans="2:7" ht="15">
      <c r="B189" s="7"/>
      <c r="C189" s="4"/>
      <c r="D189" s="4"/>
      <c r="G189" s="17"/>
    </row>
    <row r="190" spans="2:7" ht="15">
      <c r="B190" s="7"/>
      <c r="C190" s="4"/>
      <c r="D190" s="4"/>
      <c r="G190" s="17"/>
    </row>
    <row r="191" spans="2:7" ht="15">
      <c r="B191" s="7"/>
      <c r="C191" s="4"/>
      <c r="D191" s="4"/>
      <c r="G191" s="17"/>
    </row>
    <row r="192" spans="2:7" ht="15">
      <c r="B192" s="7"/>
      <c r="C192" s="4"/>
      <c r="D192" s="4"/>
      <c r="G192" s="17"/>
    </row>
    <row r="193" spans="2:7" ht="15">
      <c r="B193" s="7"/>
      <c r="C193" s="4"/>
      <c r="D193" s="4"/>
      <c r="G193" s="17"/>
    </row>
    <row r="194" spans="2:7" ht="15">
      <c r="B194" s="7"/>
      <c r="C194" s="4"/>
      <c r="D194" s="4"/>
      <c r="G194" s="17"/>
    </row>
    <row r="195" spans="2:7" ht="15">
      <c r="B195" s="7"/>
      <c r="C195" s="4"/>
      <c r="D195" s="4"/>
      <c r="G195" s="17"/>
    </row>
    <row r="196" spans="2:7" ht="15">
      <c r="B196" s="7"/>
      <c r="C196" s="4"/>
      <c r="D196" s="4"/>
      <c r="G196" s="17"/>
    </row>
    <row r="197" spans="2:7" ht="15">
      <c r="B197" s="7"/>
      <c r="C197" s="4"/>
      <c r="D197" s="4"/>
      <c r="G197" s="17"/>
    </row>
    <row r="198" spans="2:7" ht="15">
      <c r="B198" s="7"/>
      <c r="C198" s="4"/>
      <c r="D198" s="4"/>
      <c r="G198" s="17"/>
    </row>
    <row r="199" spans="2:7" ht="15">
      <c r="B199" s="7"/>
      <c r="C199" s="4"/>
      <c r="D199" s="4"/>
      <c r="G199" s="17"/>
    </row>
    <row r="200" spans="2:7" ht="15">
      <c r="B200" s="7"/>
      <c r="C200" s="4"/>
      <c r="D200" s="4"/>
      <c r="G200" s="17"/>
    </row>
    <row r="201" spans="2:7" ht="15">
      <c r="B201" s="7"/>
      <c r="C201" s="4"/>
      <c r="D201" s="4"/>
      <c r="G201" s="17"/>
    </row>
    <row r="202" spans="2:4" ht="15">
      <c r="B202" s="7"/>
      <c r="C202" s="4"/>
      <c r="D202" s="4"/>
    </row>
    <row r="203" spans="2:4" ht="15">
      <c r="B203" s="7"/>
      <c r="C203" s="4"/>
      <c r="D203" s="4"/>
    </row>
    <row r="204" spans="2:4" ht="15">
      <c r="B204" s="7"/>
      <c r="C204" s="4"/>
      <c r="D204" s="4"/>
    </row>
    <row r="205" spans="2:4" ht="15">
      <c r="B205" s="7"/>
      <c r="C205" s="4"/>
      <c r="D205" s="4"/>
    </row>
    <row r="206" spans="2:4" ht="15">
      <c r="B206" s="7"/>
      <c r="C206" s="4"/>
      <c r="D206" s="4"/>
    </row>
    <row r="207" spans="2:4" ht="15">
      <c r="B207" s="7"/>
      <c r="C207" s="4"/>
      <c r="D207" s="4"/>
    </row>
    <row r="208" spans="2:4" ht="15">
      <c r="B208" s="7"/>
      <c r="C208" s="4"/>
      <c r="D208" s="4"/>
    </row>
    <row r="209" spans="2:4" ht="15">
      <c r="B209" s="7"/>
      <c r="C209" s="4"/>
      <c r="D209" s="4"/>
    </row>
    <row r="210" spans="2:4" ht="15">
      <c r="B210" s="7"/>
      <c r="C210" s="4"/>
      <c r="D210" s="4"/>
    </row>
    <row r="211" spans="2:4" ht="15">
      <c r="B211" s="7"/>
      <c r="C211" s="4"/>
      <c r="D211" s="4"/>
    </row>
    <row r="212" spans="2:4" ht="15">
      <c r="B212" s="7"/>
      <c r="C212" s="4"/>
      <c r="D212" s="4"/>
    </row>
    <row r="213" spans="2:4" ht="15">
      <c r="B213" s="7"/>
      <c r="C213" s="4"/>
      <c r="D213" s="4"/>
    </row>
    <row r="214" spans="2:4" ht="15">
      <c r="B214" s="7"/>
      <c r="C214" s="4"/>
      <c r="D214" s="4"/>
    </row>
    <row r="215" spans="2:4" ht="15">
      <c r="B215" s="7"/>
      <c r="C215" s="4"/>
      <c r="D215" s="4"/>
    </row>
    <row r="216" spans="2:4" ht="15">
      <c r="B216" s="7"/>
      <c r="C216" s="4"/>
      <c r="D216" s="4"/>
    </row>
    <row r="217" spans="2:4" ht="15">
      <c r="B217" s="7"/>
      <c r="C217" s="4"/>
      <c r="D217" s="4"/>
    </row>
    <row r="218" spans="2:4" ht="15">
      <c r="B218" s="7"/>
      <c r="C218" s="4"/>
      <c r="D218" s="4"/>
    </row>
    <row r="219" spans="2:4" ht="15">
      <c r="B219" s="7"/>
      <c r="C219" s="4"/>
      <c r="D219" s="4"/>
    </row>
    <row r="220" spans="2:4" ht="15">
      <c r="B220" s="7"/>
      <c r="C220" s="4"/>
      <c r="D220" s="4"/>
    </row>
    <row r="221" spans="2:4" ht="15">
      <c r="B221" s="7"/>
      <c r="C221" s="4"/>
      <c r="D221" s="4"/>
    </row>
    <row r="222" spans="2:4" ht="15">
      <c r="B222" s="7"/>
      <c r="C222" s="4"/>
      <c r="D222" s="4"/>
    </row>
    <row r="223" spans="2:4" ht="15">
      <c r="B223" s="7"/>
      <c r="C223" s="4"/>
      <c r="D223" s="4"/>
    </row>
    <row r="224" spans="2:4" ht="15">
      <c r="B224" s="7"/>
      <c r="C224" s="4"/>
      <c r="D224" s="4"/>
    </row>
    <row r="225" spans="2:4" ht="15">
      <c r="B225" s="7"/>
      <c r="C225" s="4"/>
      <c r="D225" s="4"/>
    </row>
    <row r="226" spans="2:4" ht="15">
      <c r="B226" s="7"/>
      <c r="C226" s="4"/>
      <c r="D226" s="4"/>
    </row>
    <row r="227" spans="2:4" ht="15">
      <c r="B227" s="7"/>
      <c r="C227" s="4"/>
      <c r="D227" s="4"/>
    </row>
    <row r="228" spans="2:4" ht="15">
      <c r="B228" s="7"/>
      <c r="C228" s="4"/>
      <c r="D228" s="4"/>
    </row>
    <row r="229" spans="2:4" ht="15">
      <c r="B229" s="7"/>
      <c r="C229" s="4"/>
      <c r="D229" s="4"/>
    </row>
    <row r="230" spans="2:4" ht="15">
      <c r="B230" s="7"/>
      <c r="C230" s="4"/>
      <c r="D230" s="4"/>
    </row>
    <row r="231" spans="2:4" ht="15">
      <c r="B231" s="7"/>
      <c r="C231" s="4"/>
      <c r="D231" s="4"/>
    </row>
    <row r="232" spans="2:4" ht="15">
      <c r="B232" s="7"/>
      <c r="C232" s="4"/>
      <c r="D232" s="4"/>
    </row>
    <row r="233" spans="2:4" ht="15">
      <c r="B233" s="7"/>
      <c r="C233" s="4"/>
      <c r="D233" s="4"/>
    </row>
    <row r="234" spans="2:4" ht="15">
      <c r="B234" s="7"/>
      <c r="C234" s="4"/>
      <c r="D234" s="4"/>
    </row>
    <row r="235" spans="2:4" ht="15">
      <c r="B235" s="7"/>
      <c r="C235" s="4"/>
      <c r="D235" s="4"/>
    </row>
    <row r="236" spans="2:4" ht="15">
      <c r="B236" s="7"/>
      <c r="C236" s="4"/>
      <c r="D236" s="4"/>
    </row>
    <row r="237" spans="2:4" ht="15">
      <c r="B237" s="7"/>
      <c r="C237" s="4"/>
      <c r="D237" s="4"/>
    </row>
    <row r="238" spans="2:4" ht="15">
      <c r="B238" s="7"/>
      <c r="C238" s="4"/>
      <c r="D238" s="4"/>
    </row>
    <row r="239" spans="2:4" ht="15">
      <c r="B239" s="7"/>
      <c r="C239" s="4"/>
      <c r="D239" s="4"/>
    </row>
    <row r="240" ht="15">
      <c r="B240" s="7"/>
    </row>
    <row r="241" ht="15">
      <c r="B241" s="7"/>
    </row>
    <row r="242" ht="15">
      <c r="B242" s="7"/>
    </row>
    <row r="243" ht="15">
      <c r="B243" s="7"/>
    </row>
    <row r="244" ht="15">
      <c r="B244" s="7"/>
    </row>
    <row r="245" ht="15">
      <c r="B245" s="7"/>
    </row>
    <row r="246" ht="15">
      <c r="B246" s="7"/>
    </row>
    <row r="247" ht="15">
      <c r="B247" s="7"/>
    </row>
    <row r="248" ht="15">
      <c r="B248" s="7"/>
    </row>
    <row r="249" ht="15">
      <c r="B249" s="7"/>
    </row>
    <row r="250" ht="15">
      <c r="B250" s="7"/>
    </row>
    <row r="251" ht="15">
      <c r="B251" s="7"/>
    </row>
    <row r="252" ht="15">
      <c r="B252" s="7"/>
    </row>
    <row r="253" ht="15">
      <c r="B253" s="7"/>
    </row>
    <row r="254" ht="15">
      <c r="B254" s="7"/>
    </row>
    <row r="255" ht="15">
      <c r="B255" s="7"/>
    </row>
    <row r="256" ht="15">
      <c r="B256" s="7"/>
    </row>
    <row r="257" ht="15">
      <c r="B257" s="7"/>
    </row>
    <row r="258" ht="15">
      <c r="B258" s="7"/>
    </row>
    <row r="259" ht="15">
      <c r="B259" s="7"/>
    </row>
    <row r="260" ht="15">
      <c r="B260" s="7"/>
    </row>
    <row r="261" ht="15">
      <c r="B261" s="7"/>
    </row>
    <row r="262" ht="15">
      <c r="B262" s="7"/>
    </row>
    <row r="263" ht="15">
      <c r="B263" s="7"/>
    </row>
    <row r="264" ht="15">
      <c r="B264" s="7"/>
    </row>
    <row r="265" ht="15">
      <c r="B265" s="7"/>
    </row>
    <row r="266" ht="15">
      <c r="B266" s="7"/>
    </row>
    <row r="267" ht="15">
      <c r="B267" s="7"/>
    </row>
    <row r="268" ht="15">
      <c r="B268" s="7"/>
    </row>
    <row r="269" ht="15">
      <c r="B269" s="7"/>
    </row>
    <row r="270" ht="15">
      <c r="B270" s="7"/>
    </row>
    <row r="271" ht="15">
      <c r="B271" s="7"/>
    </row>
    <row r="272" ht="15">
      <c r="B272" s="7"/>
    </row>
    <row r="273" ht="15">
      <c r="B273" s="7"/>
    </row>
    <row r="274" ht="15">
      <c r="B274" s="7"/>
    </row>
    <row r="275" ht="15">
      <c r="B275" s="7"/>
    </row>
    <row r="276" ht="15">
      <c r="B276" s="7"/>
    </row>
    <row r="277" ht="15">
      <c r="B277" s="7"/>
    </row>
    <row r="278" ht="15">
      <c r="B278" s="7"/>
    </row>
    <row r="279" ht="15">
      <c r="B279" s="7"/>
    </row>
    <row r="280" ht="15">
      <c r="B280" s="7"/>
    </row>
    <row r="281" ht="15">
      <c r="B281" s="7"/>
    </row>
    <row r="282" ht="15">
      <c r="B282" s="7"/>
    </row>
    <row r="283" ht="15">
      <c r="B283" s="7"/>
    </row>
    <row r="284" ht="15">
      <c r="B284" s="7"/>
    </row>
    <row r="285" ht="15">
      <c r="B285" s="7"/>
    </row>
    <row r="286" ht="15">
      <c r="B286" s="7"/>
    </row>
    <row r="287" ht="15">
      <c r="B287" s="7"/>
    </row>
    <row r="288" ht="15">
      <c r="B288" s="7"/>
    </row>
    <row r="289" ht="15">
      <c r="B289" s="7"/>
    </row>
    <row r="290" ht="15">
      <c r="B290" s="7"/>
    </row>
    <row r="291" ht="15">
      <c r="B291" s="7"/>
    </row>
    <row r="292" ht="15">
      <c r="B292" s="7"/>
    </row>
    <row r="293" ht="15">
      <c r="B293" s="7"/>
    </row>
    <row r="294" ht="15">
      <c r="B294" s="7"/>
    </row>
    <row r="295" ht="15">
      <c r="B295" s="7"/>
    </row>
    <row r="296" ht="15">
      <c r="B296" s="7"/>
    </row>
    <row r="297" ht="15">
      <c r="B297" s="7"/>
    </row>
    <row r="298" ht="15">
      <c r="B298" s="7"/>
    </row>
    <row r="299" ht="15">
      <c r="B299" s="7"/>
    </row>
    <row r="300" ht="15">
      <c r="B300" s="7"/>
    </row>
    <row r="301" ht="15">
      <c r="B301" s="7"/>
    </row>
    <row r="302" ht="15">
      <c r="B302" s="7"/>
    </row>
    <row r="303" ht="15">
      <c r="B303" s="7"/>
    </row>
    <row r="304" ht="15">
      <c r="B304" s="7"/>
    </row>
    <row r="305" ht="15">
      <c r="B305" s="7"/>
    </row>
    <row r="306" ht="15">
      <c r="B306" s="7"/>
    </row>
    <row r="307" ht="15">
      <c r="B307" s="7"/>
    </row>
    <row r="308" ht="15">
      <c r="B308" s="7"/>
    </row>
    <row r="309" ht="15">
      <c r="B309" s="7"/>
    </row>
    <row r="310" ht="15">
      <c r="B310" s="7"/>
    </row>
    <row r="311" ht="15">
      <c r="B311" s="7"/>
    </row>
    <row r="312" ht="15">
      <c r="B312" s="7"/>
    </row>
    <row r="313" ht="15">
      <c r="B313" s="7"/>
    </row>
    <row r="314" ht="15">
      <c r="B314" s="7"/>
    </row>
    <row r="315" ht="15">
      <c r="B315" s="7"/>
    </row>
    <row r="316" ht="15">
      <c r="B316" s="7"/>
    </row>
    <row r="317" ht="15">
      <c r="B317" s="7"/>
    </row>
    <row r="318" ht="15">
      <c r="B318" s="7"/>
    </row>
    <row r="319" ht="15">
      <c r="B319" s="7"/>
    </row>
    <row r="320" ht="15">
      <c r="B320" s="7"/>
    </row>
    <row r="321" ht="15">
      <c r="B321" s="7"/>
    </row>
    <row r="322" ht="15">
      <c r="B322" s="7"/>
    </row>
    <row r="323" ht="15">
      <c r="B323" s="7"/>
    </row>
    <row r="324" ht="15">
      <c r="B324" s="7"/>
    </row>
    <row r="325" ht="15">
      <c r="B325" s="7"/>
    </row>
    <row r="326" ht="15">
      <c r="B326" s="7"/>
    </row>
    <row r="327" ht="15">
      <c r="B327" s="7"/>
    </row>
    <row r="328" ht="15">
      <c r="B328" s="7"/>
    </row>
    <row r="329" ht="15">
      <c r="B329" s="7"/>
    </row>
    <row r="330" ht="15">
      <c r="B330" s="7"/>
    </row>
    <row r="331" ht="15">
      <c r="B331" s="7"/>
    </row>
    <row r="332" ht="15">
      <c r="B332" s="7"/>
    </row>
    <row r="333" ht="15">
      <c r="B333" s="7"/>
    </row>
    <row r="334" ht="15">
      <c r="B334" s="7"/>
    </row>
    <row r="335" ht="15">
      <c r="B335" s="7"/>
    </row>
    <row r="336" ht="15">
      <c r="B336" s="7"/>
    </row>
    <row r="337" ht="15">
      <c r="B337" s="7"/>
    </row>
    <row r="338" ht="15">
      <c r="B338" s="7"/>
    </row>
    <row r="339" ht="15">
      <c r="B339" s="7"/>
    </row>
    <row r="340" ht="15">
      <c r="B340" s="7"/>
    </row>
    <row r="341" ht="15">
      <c r="B341" s="7"/>
    </row>
    <row r="342" ht="15">
      <c r="B342" s="7"/>
    </row>
    <row r="343" ht="15">
      <c r="B343" s="7"/>
    </row>
    <row r="344" ht="15">
      <c r="B344" s="7"/>
    </row>
    <row r="345" ht="15">
      <c r="B345" s="7"/>
    </row>
    <row r="346" ht="15">
      <c r="B346" s="7"/>
    </row>
    <row r="347" ht="15">
      <c r="B347" s="7"/>
    </row>
    <row r="348" ht="15">
      <c r="B348" s="7"/>
    </row>
    <row r="349" ht="15">
      <c r="B349" s="7"/>
    </row>
    <row r="350" ht="15">
      <c r="B350" s="7"/>
    </row>
    <row r="351" ht="15">
      <c r="B351" s="7"/>
    </row>
    <row r="352" ht="15">
      <c r="B352" s="7"/>
    </row>
    <row r="353" ht="15">
      <c r="B353" s="7"/>
    </row>
    <row r="354" ht="15">
      <c r="B354" s="7"/>
    </row>
    <row r="355" ht="15">
      <c r="B355" s="7"/>
    </row>
    <row r="356" ht="15">
      <c r="B356" s="7"/>
    </row>
    <row r="357" ht="15">
      <c r="B357" s="7"/>
    </row>
    <row r="358" ht="15">
      <c r="B358" s="7"/>
    </row>
    <row r="359" ht="15">
      <c r="B359" s="7"/>
    </row>
    <row r="360" ht="15">
      <c r="B360" s="7"/>
    </row>
    <row r="361" ht="15">
      <c r="B361" s="7"/>
    </row>
    <row r="362" ht="15">
      <c r="B362" s="7"/>
    </row>
    <row r="363" ht="15">
      <c r="B363" s="7"/>
    </row>
    <row r="364" ht="15">
      <c r="B364" s="7"/>
    </row>
    <row r="365" ht="15">
      <c r="B365" s="7"/>
    </row>
    <row r="366" ht="15">
      <c r="B366" s="7"/>
    </row>
    <row r="367" ht="15">
      <c r="B367" s="7"/>
    </row>
    <row r="368" ht="15">
      <c r="B368" s="7"/>
    </row>
    <row r="369" ht="15">
      <c r="B369" s="7"/>
    </row>
    <row r="370" ht="15">
      <c r="B370" s="7"/>
    </row>
    <row r="371" ht="15">
      <c r="B371" s="7"/>
    </row>
    <row r="372" ht="15">
      <c r="B372" s="7"/>
    </row>
    <row r="373" ht="15">
      <c r="B373" s="7"/>
    </row>
    <row r="374" ht="15">
      <c r="B374" s="7"/>
    </row>
    <row r="375" ht="15">
      <c r="B375" s="7"/>
    </row>
    <row r="376" ht="15">
      <c r="B376" s="7"/>
    </row>
    <row r="377" ht="15">
      <c r="B377" s="7"/>
    </row>
    <row r="378" ht="15">
      <c r="B378" s="7"/>
    </row>
    <row r="379" ht="15">
      <c r="B379" s="7"/>
    </row>
    <row r="380" ht="15">
      <c r="B380" s="7"/>
    </row>
    <row r="381" ht="15">
      <c r="B381" s="7"/>
    </row>
    <row r="382" ht="15">
      <c r="B382" s="7"/>
    </row>
    <row r="383" ht="15">
      <c r="B383" s="7"/>
    </row>
    <row r="384" ht="15">
      <c r="B384" s="7"/>
    </row>
    <row r="385" ht="15">
      <c r="B385" s="7"/>
    </row>
    <row r="386" ht="15">
      <c r="B386" s="7"/>
    </row>
    <row r="387" ht="15">
      <c r="B387" s="7"/>
    </row>
    <row r="388" ht="15">
      <c r="B388" s="7"/>
    </row>
    <row r="389" ht="15">
      <c r="B389" s="7"/>
    </row>
    <row r="390" ht="15">
      <c r="B390" s="7"/>
    </row>
    <row r="391" ht="15">
      <c r="B391" s="7"/>
    </row>
    <row r="392" ht="15">
      <c r="B392" s="7"/>
    </row>
    <row r="393" ht="15">
      <c r="B393" s="7"/>
    </row>
    <row r="394" ht="15">
      <c r="B394" s="7"/>
    </row>
    <row r="395" ht="15">
      <c r="B395" s="7"/>
    </row>
    <row r="396" ht="15">
      <c r="B396" s="7"/>
    </row>
    <row r="397" ht="15">
      <c r="B397" s="7"/>
    </row>
    <row r="398" ht="15">
      <c r="B398" s="7"/>
    </row>
    <row r="399" ht="15">
      <c r="B399" s="7"/>
    </row>
    <row r="400" ht="15">
      <c r="B400" s="7"/>
    </row>
    <row r="401" ht="15">
      <c r="B401" s="7"/>
    </row>
    <row r="402" ht="15">
      <c r="B402" s="7"/>
    </row>
    <row r="403" ht="15">
      <c r="B403" s="7"/>
    </row>
    <row r="404" ht="15">
      <c r="B404" s="7"/>
    </row>
    <row r="405" ht="15">
      <c r="B405" s="7"/>
    </row>
    <row r="406" ht="15">
      <c r="B406" s="7"/>
    </row>
    <row r="407" ht="15">
      <c r="B407" s="7"/>
    </row>
    <row r="408" ht="15">
      <c r="B408" s="7"/>
    </row>
    <row r="409" ht="15">
      <c r="B409" s="7"/>
    </row>
    <row r="410" ht="15">
      <c r="B410" s="7"/>
    </row>
    <row r="411" ht="15">
      <c r="B411" s="7"/>
    </row>
    <row r="412" ht="15">
      <c r="B412" s="7"/>
    </row>
    <row r="413" ht="15">
      <c r="B413" s="7"/>
    </row>
    <row r="414" ht="15">
      <c r="B414" s="7"/>
    </row>
    <row r="415" ht="15">
      <c r="B415" s="7"/>
    </row>
    <row r="416" ht="15">
      <c r="B416" s="7"/>
    </row>
    <row r="417" ht="15">
      <c r="B417" s="7"/>
    </row>
    <row r="418" ht="15">
      <c r="B418" s="7"/>
    </row>
    <row r="419" ht="15">
      <c r="B419" s="7"/>
    </row>
    <row r="420" ht="15">
      <c r="B420" s="7"/>
    </row>
    <row r="421" ht="15">
      <c r="B421" s="7"/>
    </row>
    <row r="422" ht="15">
      <c r="B422" s="7"/>
    </row>
    <row r="423" ht="15">
      <c r="B423" s="7"/>
    </row>
    <row r="424" ht="15">
      <c r="B424" s="7"/>
    </row>
    <row r="425" ht="15">
      <c r="B425" s="7"/>
    </row>
    <row r="426" ht="15">
      <c r="B426" s="7"/>
    </row>
    <row r="427" ht="15">
      <c r="B427" s="7"/>
    </row>
    <row r="428" ht="15">
      <c r="B428" s="7"/>
    </row>
    <row r="429" ht="15">
      <c r="B429" s="7"/>
    </row>
    <row r="430" ht="15">
      <c r="B430" s="7"/>
    </row>
    <row r="431" ht="15">
      <c r="B431" s="7"/>
    </row>
    <row r="432" ht="15">
      <c r="B432" s="7"/>
    </row>
    <row r="433" ht="15">
      <c r="B433" s="7"/>
    </row>
    <row r="434" ht="15">
      <c r="B434" s="7"/>
    </row>
    <row r="435" ht="15">
      <c r="B435" s="7"/>
    </row>
    <row r="436" ht="15">
      <c r="B436" s="7"/>
    </row>
    <row r="437" ht="15">
      <c r="B437" s="7"/>
    </row>
    <row r="438" ht="15">
      <c r="B438" s="7"/>
    </row>
    <row r="439" ht="15">
      <c r="B439" s="7"/>
    </row>
    <row r="440" ht="15">
      <c r="B440" s="7"/>
    </row>
    <row r="441" ht="15">
      <c r="B441" s="7"/>
    </row>
    <row r="442" ht="15">
      <c r="B442" s="7"/>
    </row>
    <row r="443" ht="15">
      <c r="B443" s="7"/>
    </row>
    <row r="444" ht="15">
      <c r="B444" s="7"/>
    </row>
    <row r="445" ht="15">
      <c r="B445" s="7"/>
    </row>
    <row r="446" ht="15">
      <c r="B446" s="7"/>
    </row>
    <row r="447" ht="15">
      <c r="B447" s="7"/>
    </row>
    <row r="448" ht="15">
      <c r="B448" s="7"/>
    </row>
    <row r="449" ht="15">
      <c r="B449" s="7"/>
    </row>
    <row r="450" ht="15">
      <c r="B450" s="7"/>
    </row>
    <row r="451" ht="15">
      <c r="B451" s="7"/>
    </row>
    <row r="452" ht="15">
      <c r="B452" s="7"/>
    </row>
    <row r="453" ht="15">
      <c r="B453" s="7"/>
    </row>
    <row r="454" ht="15">
      <c r="B454" s="7"/>
    </row>
    <row r="455" ht="15">
      <c r="B455" s="7"/>
    </row>
    <row r="456" ht="15">
      <c r="B456" s="7"/>
    </row>
    <row r="457" ht="15">
      <c r="B457" s="7"/>
    </row>
    <row r="458" ht="15">
      <c r="B458" s="7"/>
    </row>
    <row r="459" ht="15">
      <c r="B459" s="7"/>
    </row>
    <row r="460" ht="15">
      <c r="B460" s="7"/>
    </row>
    <row r="461" ht="15">
      <c r="B461" s="7"/>
    </row>
    <row r="462" ht="15">
      <c r="B462" s="7"/>
    </row>
    <row r="463" ht="15">
      <c r="B463" s="7"/>
    </row>
    <row r="464" ht="15">
      <c r="B464" s="7"/>
    </row>
    <row r="465" ht="15">
      <c r="B465" s="7"/>
    </row>
    <row r="466" ht="15">
      <c r="B466" s="7"/>
    </row>
    <row r="467" ht="15">
      <c r="B467" s="7"/>
    </row>
    <row r="468" ht="15">
      <c r="B468" s="7"/>
    </row>
    <row r="469" ht="15">
      <c r="B469" s="7"/>
    </row>
    <row r="470" ht="15">
      <c r="B470" s="7"/>
    </row>
    <row r="471" ht="15">
      <c r="B471" s="7"/>
    </row>
    <row r="472" ht="15">
      <c r="B472" s="7"/>
    </row>
    <row r="473" ht="15">
      <c r="B473" s="7"/>
    </row>
    <row r="474" ht="15">
      <c r="B474" s="7"/>
    </row>
    <row r="475" ht="15">
      <c r="B475" s="7"/>
    </row>
    <row r="476" ht="15">
      <c r="B476" s="7"/>
    </row>
    <row r="477" ht="15">
      <c r="B477" s="7"/>
    </row>
    <row r="478" ht="15">
      <c r="B478" s="7"/>
    </row>
    <row r="479" ht="15">
      <c r="B479" s="7"/>
    </row>
    <row r="480" ht="15">
      <c r="B480" s="7"/>
    </row>
    <row r="481" ht="15">
      <c r="B481" s="7"/>
    </row>
    <row r="482" ht="15">
      <c r="B482" s="7"/>
    </row>
    <row r="483" ht="15">
      <c r="B483" s="7"/>
    </row>
    <row r="484" ht="15">
      <c r="B484" s="7"/>
    </row>
    <row r="485" ht="15">
      <c r="B485" s="7"/>
    </row>
    <row r="486" ht="15">
      <c r="B486" s="7"/>
    </row>
    <row r="487" ht="15">
      <c r="B487" s="7"/>
    </row>
    <row r="488" ht="15">
      <c r="B488" s="7"/>
    </row>
    <row r="489" ht="15">
      <c r="B489" s="7"/>
    </row>
    <row r="490" ht="15">
      <c r="B490" s="7"/>
    </row>
    <row r="491" ht="15">
      <c r="B491" s="7"/>
    </row>
    <row r="492" ht="15">
      <c r="B492" s="7"/>
    </row>
    <row r="493" ht="15">
      <c r="B493" s="7"/>
    </row>
    <row r="494" ht="15">
      <c r="B494" s="7"/>
    </row>
    <row r="495" ht="15">
      <c r="B495" s="7"/>
    </row>
    <row r="496" ht="15">
      <c r="B496" s="7"/>
    </row>
    <row r="497" ht="15">
      <c r="B497" s="7"/>
    </row>
    <row r="498" ht="15">
      <c r="B498" s="7"/>
    </row>
    <row r="499" ht="15">
      <c r="B499" s="7"/>
    </row>
    <row r="500" ht="15">
      <c r="B500" s="7"/>
    </row>
    <row r="501" ht="15">
      <c r="B501" s="7"/>
    </row>
    <row r="502" ht="15">
      <c r="B502" s="7"/>
    </row>
    <row r="503" ht="15">
      <c r="B503" s="7"/>
    </row>
    <row r="504" ht="15">
      <c r="B504" s="7"/>
    </row>
    <row r="505" ht="15">
      <c r="B505" s="7"/>
    </row>
    <row r="506" ht="15">
      <c r="B506" s="7"/>
    </row>
    <row r="507" ht="15">
      <c r="B507" s="7"/>
    </row>
    <row r="508" ht="15">
      <c r="B508" s="7"/>
    </row>
    <row r="509" ht="15">
      <c r="B509" s="7"/>
    </row>
    <row r="510" ht="15">
      <c r="B510" s="7"/>
    </row>
    <row r="511" ht="15">
      <c r="B511" s="7"/>
    </row>
    <row r="512" ht="15">
      <c r="B512" s="7"/>
    </row>
    <row r="513" ht="15">
      <c r="B513" s="7"/>
    </row>
    <row r="514" ht="15">
      <c r="B514" s="7"/>
    </row>
    <row r="515" ht="15">
      <c r="B515" s="7"/>
    </row>
    <row r="516" ht="15">
      <c r="B516" s="7"/>
    </row>
    <row r="517" ht="15">
      <c r="B517" s="7"/>
    </row>
    <row r="518" ht="15">
      <c r="B518" s="7"/>
    </row>
    <row r="519" ht="15">
      <c r="B519" s="7"/>
    </row>
    <row r="520" ht="15">
      <c r="B520" s="7"/>
    </row>
    <row r="521" ht="15">
      <c r="B521" s="7"/>
    </row>
    <row r="522" ht="15">
      <c r="B522" s="7"/>
    </row>
    <row r="523" ht="15">
      <c r="B523" s="7"/>
    </row>
    <row r="524" ht="15">
      <c r="B524" s="7"/>
    </row>
    <row r="525" ht="15">
      <c r="B525" s="7"/>
    </row>
    <row r="526" ht="15">
      <c r="B526" s="7"/>
    </row>
    <row r="527" ht="15">
      <c r="B527" s="7"/>
    </row>
    <row r="528" ht="15">
      <c r="B528" s="7"/>
    </row>
    <row r="529" ht="15">
      <c r="B529" s="7"/>
    </row>
    <row r="530" ht="15">
      <c r="B530" s="7"/>
    </row>
    <row r="531" ht="15">
      <c r="B531" s="7"/>
    </row>
    <row r="532" ht="15">
      <c r="B532" s="7"/>
    </row>
    <row r="533" ht="15">
      <c r="B533" s="7"/>
    </row>
    <row r="534" ht="15">
      <c r="B534" s="7"/>
    </row>
    <row r="535" ht="15">
      <c r="B535" s="7"/>
    </row>
    <row r="536" ht="15">
      <c r="B536" s="7"/>
    </row>
    <row r="537" ht="15">
      <c r="B537" s="7"/>
    </row>
    <row r="538" ht="15">
      <c r="B538" s="7"/>
    </row>
    <row r="539" ht="15">
      <c r="B539" s="7"/>
    </row>
    <row r="540" ht="15">
      <c r="B540" s="7"/>
    </row>
    <row r="541" ht="15">
      <c r="B541" s="7"/>
    </row>
    <row r="542" ht="15">
      <c r="B542" s="7"/>
    </row>
    <row r="543" ht="15">
      <c r="B543" s="7"/>
    </row>
    <row r="544" ht="15">
      <c r="B544" s="7"/>
    </row>
    <row r="545" ht="15">
      <c r="B545" s="7"/>
    </row>
    <row r="546" ht="15">
      <c r="B546" s="7"/>
    </row>
    <row r="547" ht="15">
      <c r="B547" s="7"/>
    </row>
    <row r="548" ht="15">
      <c r="B548" s="7"/>
    </row>
    <row r="549" ht="15">
      <c r="B549" s="7"/>
    </row>
    <row r="550" ht="15">
      <c r="B550" s="7"/>
    </row>
    <row r="551" ht="15">
      <c r="B551" s="7"/>
    </row>
    <row r="552" ht="15">
      <c r="B552" s="7"/>
    </row>
    <row r="553" ht="15">
      <c r="B553" s="7"/>
    </row>
    <row r="554" ht="15">
      <c r="B554" s="7"/>
    </row>
  </sheetData>
  <sheetProtection password="E212" sheet="1" objects="1" scenarios="1"/>
  <mergeCells count="3">
    <mergeCell ref="A2:B2"/>
    <mergeCell ref="F2:G2"/>
    <mergeCell ref="A1:I1"/>
  </mergeCells>
  <printOptions/>
  <pageMargins left="0.75" right="0.24" top="0.24" bottom="0.26" header="0.2" footer="0.17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L610"/>
  <sheetViews>
    <sheetView workbookViewId="0" topLeftCell="A1">
      <selection activeCell="F7" sqref="F6:F7"/>
    </sheetView>
  </sheetViews>
  <sheetFormatPr defaultColWidth="11.421875" defaultRowHeight="12.75"/>
  <cols>
    <col min="1" max="1" width="5.8515625" style="56" customWidth="1"/>
    <col min="2" max="2" width="8.7109375" style="56" customWidth="1"/>
    <col min="3" max="3" width="14.140625" style="32" bestFit="1" customWidth="1"/>
    <col min="4" max="4" width="11.7109375" style="32" bestFit="1" customWidth="1"/>
    <col min="5" max="5" width="6.7109375" style="37" customWidth="1"/>
    <col min="6" max="6" width="24.421875" style="57" bestFit="1" customWidth="1"/>
    <col min="7" max="7" width="14.28125" style="61" customWidth="1"/>
    <col min="8" max="8" width="7.00390625" style="37" bestFit="1" customWidth="1"/>
    <col min="9" max="9" width="5.140625" style="32" bestFit="1" customWidth="1"/>
    <col min="10" max="10" width="12.28125" style="32" hidden="1" customWidth="1"/>
    <col min="11" max="11" width="11.57421875" style="32" hidden="1" customWidth="1"/>
    <col min="12" max="16384" width="11.57421875" style="32" customWidth="1"/>
  </cols>
  <sheetData>
    <row r="1" spans="1:9" s="33" customFormat="1" ht="36" customHeight="1">
      <c r="A1" s="89" t="s">
        <v>171</v>
      </c>
      <c r="B1" s="89"/>
      <c r="C1" s="89"/>
      <c r="D1" s="89"/>
      <c r="E1" s="89"/>
      <c r="F1" s="89"/>
      <c r="G1" s="89"/>
      <c r="H1" s="89"/>
      <c r="I1" s="89"/>
    </row>
    <row r="2" spans="1:9" ht="36" customHeight="1">
      <c r="A2" s="96" t="s">
        <v>0</v>
      </c>
      <c r="B2" s="96"/>
      <c r="C2" s="97">
        <v>0.8611111111111112</v>
      </c>
      <c r="D2" s="98" t="s">
        <v>13</v>
      </c>
      <c r="E2" s="98"/>
      <c r="F2" s="99" t="s">
        <v>173</v>
      </c>
      <c r="G2" s="99"/>
      <c r="H2" s="34"/>
      <c r="I2" s="34"/>
    </row>
    <row r="3" spans="1:9" s="33" customFormat="1" ht="34.5" customHeight="1" thickBot="1">
      <c r="A3" s="94" t="s">
        <v>9</v>
      </c>
      <c r="B3" s="94" t="s">
        <v>3</v>
      </c>
      <c r="C3" s="94" t="s">
        <v>4</v>
      </c>
      <c r="D3" s="94" t="s">
        <v>5</v>
      </c>
      <c r="E3" s="94" t="s">
        <v>285</v>
      </c>
      <c r="F3" s="94" t="s">
        <v>7</v>
      </c>
      <c r="G3" s="94" t="s">
        <v>8</v>
      </c>
      <c r="H3" s="94" t="s">
        <v>6</v>
      </c>
      <c r="I3" s="94" t="s">
        <v>41</v>
      </c>
    </row>
    <row r="4" spans="1:11" ht="20.25" customHeight="1">
      <c r="A4" s="95">
        <v>1</v>
      </c>
      <c r="B4" s="93">
        <v>387</v>
      </c>
      <c r="C4" s="63" t="s">
        <v>202</v>
      </c>
      <c r="D4" s="63" t="s">
        <v>139</v>
      </c>
      <c r="E4" s="82">
        <v>91</v>
      </c>
      <c r="F4" s="80" t="s">
        <v>288</v>
      </c>
      <c r="G4" s="85">
        <v>0.006517592592592592</v>
      </c>
      <c r="H4" s="82" t="s">
        <v>18</v>
      </c>
      <c r="I4" s="78" t="str">
        <f aca="true" t="shared" si="0" ref="I4:I14">IF(J4&gt;29,H4&amp;J4,IF(J4&gt;19,H4&amp;"HK",IF(J4&lt;=1,H4&amp;"Sch.D",IF(J4=2,H4&amp;"Sch.C",IF(J4=3,H4&amp;"Sch.B",IF(J4=4,H4&amp;"Sch.A",IF(J4=5,H4&amp;"JB",IF(J4=6,H4&amp;"JA",))))))))</f>
        <v>MJB</v>
      </c>
      <c r="J4" s="78">
        <f aca="true" ca="1" t="shared" si="1" ref="J4:J14">IF((YEAR(NOW())-E4-1900)&gt;29,INT((YEAR(NOW())-E4-1900)/5)*5,IF((YEAR(NOW())-E4-1900)&gt;19,YEAR(NOW())-E4-1900,INT((YEAR(NOW())-E4-1900)/2-3)))</f>
        <v>5</v>
      </c>
      <c r="K4" s="36">
        <v>4</v>
      </c>
    </row>
    <row r="5" spans="1:12" ht="20.25" customHeight="1">
      <c r="A5" s="95">
        <v>2</v>
      </c>
      <c r="B5" s="93">
        <v>196</v>
      </c>
      <c r="C5" s="63" t="s">
        <v>136</v>
      </c>
      <c r="D5" s="63" t="s">
        <v>38</v>
      </c>
      <c r="E5" s="66">
        <v>87</v>
      </c>
      <c r="F5" s="63" t="s">
        <v>40</v>
      </c>
      <c r="G5" s="85">
        <v>0.006533217592592591</v>
      </c>
      <c r="H5" s="66" t="s">
        <v>18</v>
      </c>
      <c r="I5" s="78" t="str">
        <f t="shared" si="0"/>
        <v>MHK</v>
      </c>
      <c r="J5" s="78">
        <f ca="1" t="shared" si="1"/>
        <v>20</v>
      </c>
      <c r="K5" s="36" t="e">
        <f>IF(TIMEVALUE(TEXT(#REF!,"mm:ss,00"))&lt;0.006424,5,IF(TIMEVALUE(TEXT(#REF!,"mm:ss,00"))&lt;0.006771,4,IF(TIMEVALUE(TEXT(#REF!,"mm:ss,00"))&lt;0.007118,3,IF(TIMEVALUE(TEXT(#REF!,"mm:ss,00"))&lt;0.007639,2,IF(TIMEVALUE(TEXT(#REF!,"mm:ss,00"))&lt;0.008333,1,6)))))</f>
        <v>#REF!</v>
      </c>
      <c r="L5" s="84"/>
    </row>
    <row r="6" spans="1:11" ht="20.25" customHeight="1">
      <c r="A6" s="95">
        <v>3</v>
      </c>
      <c r="B6" s="93">
        <v>369</v>
      </c>
      <c r="C6" s="81" t="s">
        <v>181</v>
      </c>
      <c r="D6" s="81" t="s">
        <v>243</v>
      </c>
      <c r="E6" s="82">
        <v>66</v>
      </c>
      <c r="F6" s="80" t="s">
        <v>244</v>
      </c>
      <c r="G6" s="85">
        <v>0.006539467592592592</v>
      </c>
      <c r="H6" s="82" t="s">
        <v>18</v>
      </c>
      <c r="I6" s="78" t="str">
        <f t="shared" si="0"/>
        <v>M40</v>
      </c>
      <c r="J6" s="78">
        <f ca="1" t="shared" si="1"/>
        <v>40</v>
      </c>
      <c r="K6" s="36">
        <f>IF(TIMEVALUE(TEXT(G6,"mm:ss,00"))&lt;0.006424,5,IF(TIMEVALUE(TEXT(G6,"mm:ss,00"))&lt;0.006771,4,IF(TIMEVALUE(TEXT(G6,"mm:ss,00"))&lt;0.007118,3,IF(TIMEVALUE(TEXT(G6,"mm:ss,00"))&lt;0.007639,2,IF(TIMEVALUE(TEXT(G6,"mm:ss,00"))&lt;0.008333,1,6)))))</f>
        <v>4</v>
      </c>
    </row>
    <row r="7" spans="1:11" ht="20.25" customHeight="1">
      <c r="A7" s="95">
        <v>4</v>
      </c>
      <c r="B7" s="93">
        <v>354</v>
      </c>
      <c r="C7" s="81" t="s">
        <v>259</v>
      </c>
      <c r="D7" s="81" t="s">
        <v>198</v>
      </c>
      <c r="E7" s="82">
        <v>80</v>
      </c>
      <c r="F7" s="80" t="s">
        <v>288</v>
      </c>
      <c r="G7" s="85">
        <v>0.0066398148148148145</v>
      </c>
      <c r="H7" s="82" t="s">
        <v>18</v>
      </c>
      <c r="I7" s="78" t="str">
        <f t="shared" si="0"/>
        <v>MHK</v>
      </c>
      <c r="J7" s="78">
        <f ca="1" t="shared" si="1"/>
        <v>27</v>
      </c>
      <c r="K7" s="36">
        <f>IF(TIMEVALUE(TEXT(G7,"mm:ss,00"))&lt;0.006424,5,IF(TIMEVALUE(TEXT(G7,"mm:ss,00"))&lt;0.006771,4,IF(TIMEVALUE(TEXT(G7,"mm:ss,00"))&lt;0.007118,3,IF(TIMEVALUE(TEXT(G7,"mm:ss,00"))&lt;0.007639,2,IF(TIMEVALUE(TEXT(G7,"mm:ss,00"))&lt;0.008333,1,6)))))</f>
        <v>4</v>
      </c>
    </row>
    <row r="8" spans="1:11" ht="19.5" customHeight="1">
      <c r="A8" s="95">
        <v>5</v>
      </c>
      <c r="B8" s="93">
        <v>197</v>
      </c>
      <c r="C8" s="63" t="s">
        <v>137</v>
      </c>
      <c r="D8" s="63" t="s">
        <v>38</v>
      </c>
      <c r="E8" s="66">
        <v>90</v>
      </c>
      <c r="F8" s="63" t="s">
        <v>138</v>
      </c>
      <c r="G8" s="85">
        <v>0.0066563657407407405</v>
      </c>
      <c r="H8" s="66" t="s">
        <v>18</v>
      </c>
      <c r="I8" s="78" t="str">
        <f t="shared" si="0"/>
        <v>MJB</v>
      </c>
      <c r="J8" s="78">
        <f ca="1" t="shared" si="1"/>
        <v>5</v>
      </c>
      <c r="K8" s="36">
        <f>IF(TIMEVALUE(TEXT(G8,"mm:ss,00"))&lt;0.006424,5,IF(TIMEVALUE(TEXT(G8,"mm:ss,00"))&lt;0.006771,4,IF(TIMEVALUE(TEXT(G8,"mm:ss,00"))&lt;0.007118,3,IF(TIMEVALUE(TEXT(G8,"mm:ss,00"))&lt;0.007639,2,IF(TIMEVALUE(TEXT(G8,"mm:ss,00"))&lt;0.008333,1,6)))))</f>
        <v>4</v>
      </c>
    </row>
    <row r="9" spans="1:11" ht="19.5" customHeight="1">
      <c r="A9" s="95">
        <v>6</v>
      </c>
      <c r="B9" s="93">
        <v>361</v>
      </c>
      <c r="C9" s="81" t="s">
        <v>252</v>
      </c>
      <c r="D9" s="81" t="s">
        <v>16</v>
      </c>
      <c r="E9" s="82">
        <v>81</v>
      </c>
      <c r="F9" s="80" t="s">
        <v>253</v>
      </c>
      <c r="G9" s="85">
        <v>0.006698032407407407</v>
      </c>
      <c r="H9" s="82" t="s">
        <v>18</v>
      </c>
      <c r="I9" s="78" t="str">
        <f t="shared" si="0"/>
        <v>MHK</v>
      </c>
      <c r="J9" s="78">
        <f ca="1" t="shared" si="1"/>
        <v>26</v>
      </c>
      <c r="K9" s="36">
        <v>4</v>
      </c>
    </row>
    <row r="10" spans="1:11" ht="19.5" customHeight="1">
      <c r="A10" s="95">
        <v>7</v>
      </c>
      <c r="B10" s="93">
        <v>366</v>
      </c>
      <c r="C10" s="81" t="s">
        <v>237</v>
      </c>
      <c r="D10" s="81" t="s">
        <v>238</v>
      </c>
      <c r="E10" s="82">
        <v>83</v>
      </c>
      <c r="F10" s="80" t="s">
        <v>40</v>
      </c>
      <c r="G10" s="85">
        <v>0.0066990740740740734</v>
      </c>
      <c r="H10" s="82" t="s">
        <v>18</v>
      </c>
      <c r="I10" s="78" t="str">
        <f t="shared" si="0"/>
        <v>MHK</v>
      </c>
      <c r="J10" s="78">
        <f ca="1" t="shared" si="1"/>
        <v>24</v>
      </c>
      <c r="K10" s="36">
        <f>IF(TIMEVALUE(TEXT(G10,"mm:ss,00"))&lt;0.006424,5,IF(TIMEVALUE(TEXT(G10,"mm:ss,00"))&lt;0.006771,4,IF(TIMEVALUE(TEXT(G10,"mm:ss,00"))&lt;0.007118,3,IF(TIMEVALUE(TEXT(G10,"mm:ss,00"))&lt;0.007639,2,IF(TIMEVALUE(TEXT(G10,"mm:ss,00"))&lt;0.008333,1,6)))))</f>
        <v>4</v>
      </c>
    </row>
    <row r="11" spans="1:11" ht="19.5" customHeight="1">
      <c r="A11" s="95">
        <v>8</v>
      </c>
      <c r="B11" s="93">
        <v>195</v>
      </c>
      <c r="C11" s="63" t="s">
        <v>135</v>
      </c>
      <c r="D11" s="63" t="s">
        <v>133</v>
      </c>
      <c r="E11" s="82">
        <v>89</v>
      </c>
      <c r="F11" s="80" t="s">
        <v>25</v>
      </c>
      <c r="G11" s="85">
        <v>0.00670462962962963</v>
      </c>
      <c r="H11" s="66" t="s">
        <v>18</v>
      </c>
      <c r="I11" s="78" t="str">
        <f t="shared" si="0"/>
        <v>MJA</v>
      </c>
      <c r="J11" s="78">
        <f ca="1" t="shared" si="1"/>
        <v>6</v>
      </c>
      <c r="K11" s="36">
        <f>IF(TIMEVALUE(TEXT(G11,"mm:ss,00"))&lt;0.006424,5,IF(TIMEVALUE(TEXT(G11,"mm:ss,00"))&lt;0.006771,4,IF(TIMEVALUE(TEXT(G11,"mm:ss,00"))&lt;0.007118,3,IF(TIMEVALUE(TEXT(G11,"mm:ss,00"))&lt;0.007639,2,IF(TIMEVALUE(TEXT(G11,"mm:ss,00"))&lt;0.008333,1,6)))))</f>
        <v>4</v>
      </c>
    </row>
    <row r="12" spans="1:11" ht="19.5" customHeight="1">
      <c r="A12" s="95">
        <v>9</v>
      </c>
      <c r="B12" s="93">
        <v>217</v>
      </c>
      <c r="C12" s="63" t="s">
        <v>132</v>
      </c>
      <c r="D12" s="63" t="s">
        <v>133</v>
      </c>
      <c r="E12" s="66">
        <v>71</v>
      </c>
      <c r="F12" s="63" t="s">
        <v>134</v>
      </c>
      <c r="G12" s="85">
        <v>0.006733217592592593</v>
      </c>
      <c r="H12" s="66" t="s">
        <v>18</v>
      </c>
      <c r="I12" s="78" t="str">
        <f t="shared" si="0"/>
        <v>M35</v>
      </c>
      <c r="J12" s="78">
        <f ca="1" t="shared" si="1"/>
        <v>35</v>
      </c>
      <c r="K12" s="36">
        <f>IF(TIMEVALUE(TEXT(G12,"mm:ss,00"))&lt;0.006424,5,IF(TIMEVALUE(TEXT(G12,"mm:ss,00"))&lt;0.006771,4,IF(TIMEVALUE(TEXT(G12,"mm:ss,00"))&lt;0.007118,3,IF(TIMEVALUE(TEXT(G12,"mm:ss,00"))&lt;0.007639,2,IF(TIMEVALUE(TEXT(G12,"mm:ss,00"))&lt;0.008333,1,6)))))</f>
        <v>4</v>
      </c>
    </row>
    <row r="13" spans="1:11" ht="19.5" customHeight="1">
      <c r="A13" s="95">
        <v>10</v>
      </c>
      <c r="B13" s="93">
        <v>224</v>
      </c>
      <c r="C13" s="63" t="s">
        <v>140</v>
      </c>
      <c r="D13" s="63" t="s">
        <v>26</v>
      </c>
      <c r="E13" s="66">
        <v>86</v>
      </c>
      <c r="F13" s="63" t="s">
        <v>45</v>
      </c>
      <c r="G13" s="85">
        <v>0.006743402777777778</v>
      </c>
      <c r="H13" s="66" t="s">
        <v>18</v>
      </c>
      <c r="I13" s="78" t="str">
        <f t="shared" si="0"/>
        <v>MHK</v>
      </c>
      <c r="J13" s="78">
        <f ca="1" t="shared" si="1"/>
        <v>21</v>
      </c>
      <c r="K13" s="36">
        <f>IF(TIMEVALUE(TEXT(G13,"mm:ss,00"))&lt;0.006424,5,IF(TIMEVALUE(TEXT(G13,"mm:ss,00"))&lt;0.006771,4,IF(TIMEVALUE(TEXT(G13,"mm:ss,00"))&lt;0.007118,3,IF(TIMEVALUE(TEXT(G13,"mm:ss,00"))&lt;0.007639,2,IF(TIMEVALUE(TEXT(G13,"mm:ss,00"))&lt;0.008333,1,6)))))</f>
        <v>4</v>
      </c>
    </row>
    <row r="14" spans="1:11" ht="19.5" customHeight="1">
      <c r="A14" s="95">
        <v>11</v>
      </c>
      <c r="B14" s="93">
        <v>350</v>
      </c>
      <c r="C14" s="81" t="s">
        <v>250</v>
      </c>
      <c r="D14" s="81" t="s">
        <v>251</v>
      </c>
      <c r="E14" s="82">
        <v>58</v>
      </c>
      <c r="F14" s="80" t="s">
        <v>151</v>
      </c>
      <c r="G14" s="85">
        <v>0.006834375</v>
      </c>
      <c r="H14" s="82" t="s">
        <v>18</v>
      </c>
      <c r="I14" s="78" t="str">
        <f t="shared" si="0"/>
        <v>M45</v>
      </c>
      <c r="J14" s="78">
        <f ca="1" t="shared" si="1"/>
        <v>45</v>
      </c>
      <c r="K14" s="36">
        <f>IF(TIMEVALUE(TEXT(G14,"mm:ss,00"))&lt;0.006424,5,IF(TIMEVALUE(TEXT(G14,"mm:ss,00"))&lt;0.006771,4,IF(TIMEVALUE(TEXT(G14,"mm:ss,00"))&lt;0.007118,3,IF(TIMEVALUE(TEXT(G14,"mm:ss,00"))&lt;0.007639,2,IF(TIMEVALUE(TEXT(G14,"mm:ss,00"))&lt;0.008333,1,6)))))</f>
        <v>3</v>
      </c>
    </row>
    <row r="15" spans="1:10" ht="19.5" customHeight="1">
      <c r="A15" s="90"/>
      <c r="B15" s="3"/>
      <c r="C15" s="2"/>
      <c r="D15" s="2"/>
      <c r="E15" s="3"/>
      <c r="F15" s="2"/>
      <c r="G15" s="72"/>
      <c r="H15" s="3"/>
      <c r="I15" s="83"/>
      <c r="J15" s="83"/>
    </row>
    <row r="16" spans="1:10" ht="19.5" customHeight="1">
      <c r="A16" s="90"/>
      <c r="B16" s="3"/>
      <c r="C16" s="2"/>
      <c r="D16" s="2"/>
      <c r="E16" s="3"/>
      <c r="F16" s="2"/>
      <c r="G16" s="72"/>
      <c r="H16" s="3"/>
      <c r="I16" s="83"/>
      <c r="J16" s="83"/>
    </row>
    <row r="17" spans="1:10" ht="19.5" customHeight="1">
      <c r="A17" s="3"/>
      <c r="B17" s="3"/>
      <c r="C17" s="2"/>
      <c r="D17" s="2"/>
      <c r="E17" s="3"/>
      <c r="F17" s="2"/>
      <c r="G17" s="72"/>
      <c r="H17" s="3"/>
      <c r="I17" s="26"/>
      <c r="J17" s="26"/>
    </row>
    <row r="18" spans="1:10" ht="19.5" customHeight="1">
      <c r="A18" s="1"/>
      <c r="B18" s="1"/>
      <c r="C18" s="2"/>
      <c r="D18" s="2"/>
      <c r="E18" s="3"/>
      <c r="F18" s="2"/>
      <c r="G18" s="71"/>
      <c r="H18" s="3"/>
      <c r="I18" s="26"/>
      <c r="J18" s="26"/>
    </row>
    <row r="19" spans="1:10" ht="19.5" customHeight="1">
      <c r="A19" s="1"/>
      <c r="B19" s="1"/>
      <c r="C19" s="2"/>
      <c r="D19" s="2"/>
      <c r="E19" s="3"/>
      <c r="F19" s="2"/>
      <c r="G19" s="71"/>
      <c r="H19" s="3"/>
      <c r="I19" s="26"/>
      <c r="J19" s="26"/>
    </row>
    <row r="20" spans="1:12" ht="19.5" customHeight="1">
      <c r="A20" s="1"/>
      <c r="B20" s="1"/>
      <c r="C20" s="2"/>
      <c r="D20" s="2"/>
      <c r="E20" s="3"/>
      <c r="F20" s="2"/>
      <c r="G20" s="71"/>
      <c r="H20" s="3"/>
      <c r="I20" s="26"/>
      <c r="J20" s="26"/>
      <c r="K20" s="44"/>
      <c r="L20" s="41"/>
    </row>
    <row r="21" spans="1:12" ht="19.5" customHeight="1">
      <c r="A21" s="1"/>
      <c r="B21" s="1"/>
      <c r="C21" s="2"/>
      <c r="D21" s="2"/>
      <c r="E21" s="3"/>
      <c r="F21" s="2"/>
      <c r="G21" s="71"/>
      <c r="H21" s="3"/>
      <c r="I21" s="26"/>
      <c r="J21" s="26"/>
      <c r="K21" s="44"/>
      <c r="L21" s="41"/>
    </row>
    <row r="22" spans="1:12" ht="19.5" customHeight="1">
      <c r="A22" s="1"/>
      <c r="B22" s="1"/>
      <c r="C22" s="6"/>
      <c r="D22" s="6"/>
      <c r="E22" s="48"/>
      <c r="F22" s="70"/>
      <c r="G22" s="71"/>
      <c r="H22" s="48"/>
      <c r="I22" s="26"/>
      <c r="J22" s="26"/>
      <c r="K22" s="44"/>
      <c r="L22" s="41"/>
    </row>
    <row r="23" spans="1:12" ht="19.5" customHeight="1">
      <c r="A23" s="1"/>
      <c r="B23" s="1"/>
      <c r="C23" s="6"/>
      <c r="D23" s="6"/>
      <c r="E23" s="48"/>
      <c r="F23" s="70"/>
      <c r="G23" s="71"/>
      <c r="H23" s="48"/>
      <c r="I23" s="26"/>
      <c r="J23" s="26"/>
      <c r="K23" s="44"/>
      <c r="L23" s="41"/>
    </row>
    <row r="24" spans="1:10" ht="19.5" customHeight="1">
      <c r="A24" s="1"/>
      <c r="B24" s="1"/>
      <c r="C24" s="9"/>
      <c r="D24" s="9"/>
      <c r="E24" s="3"/>
      <c r="F24" s="2"/>
      <c r="G24" s="72"/>
      <c r="H24" s="3"/>
      <c r="I24" s="26"/>
      <c r="J24" s="26"/>
    </row>
    <row r="25" spans="1:12" ht="19.5" customHeight="1">
      <c r="A25" s="1"/>
      <c r="B25" s="1"/>
      <c r="C25" s="6"/>
      <c r="D25" s="6"/>
      <c r="E25" s="48"/>
      <c r="F25" s="70"/>
      <c r="G25" s="71"/>
      <c r="H25" s="48"/>
      <c r="I25" s="26"/>
      <c r="J25" s="26"/>
      <c r="K25" s="44"/>
      <c r="L25" s="41"/>
    </row>
    <row r="26" spans="1:10" ht="19.5" customHeight="1">
      <c r="A26" s="1"/>
      <c r="B26" s="7"/>
      <c r="C26" s="73"/>
      <c r="D26" s="73"/>
      <c r="E26" s="68"/>
      <c r="F26" s="14"/>
      <c r="G26" s="71"/>
      <c r="H26" s="68"/>
      <c r="I26" s="26"/>
      <c r="J26" s="26"/>
    </row>
    <row r="27" spans="1:12" ht="19.5" customHeight="1">
      <c r="A27" s="1"/>
      <c r="B27" s="7"/>
      <c r="C27" s="73"/>
      <c r="D27" s="73"/>
      <c r="E27" s="68"/>
      <c r="F27" s="14"/>
      <c r="G27" s="71"/>
      <c r="H27" s="48"/>
      <c r="I27" s="26"/>
      <c r="J27" s="26"/>
      <c r="K27" s="44"/>
      <c r="L27" s="41"/>
    </row>
    <row r="28" spans="1:12" ht="19.5" customHeight="1">
      <c r="A28" s="1"/>
      <c r="B28" s="7"/>
      <c r="C28" s="70"/>
      <c r="D28" s="70"/>
      <c r="E28" s="68"/>
      <c r="F28" s="14"/>
      <c r="G28" s="71"/>
      <c r="H28" s="68"/>
      <c r="I28" s="26"/>
      <c r="J28" s="26"/>
      <c r="K28" s="44"/>
      <c r="L28" s="41"/>
    </row>
    <row r="29" spans="1:12" ht="19.5" customHeight="1">
      <c r="A29" s="1"/>
      <c r="B29" s="7"/>
      <c r="C29" s="70"/>
      <c r="D29" s="70"/>
      <c r="E29" s="68"/>
      <c r="F29" s="14"/>
      <c r="G29" s="71"/>
      <c r="H29" s="68"/>
      <c r="I29" s="26"/>
      <c r="J29" s="26"/>
      <c r="K29" s="44"/>
      <c r="L29" s="41"/>
    </row>
    <row r="30" spans="1:10" ht="19.5" customHeight="1">
      <c r="A30" s="1"/>
      <c r="B30" s="7"/>
      <c r="C30" s="70"/>
      <c r="D30" s="70"/>
      <c r="E30" s="68"/>
      <c r="F30" s="14"/>
      <c r="G30" s="71"/>
      <c r="H30" s="68"/>
      <c r="I30" s="26"/>
      <c r="J30" s="26"/>
    </row>
    <row r="31" spans="1:10" ht="19.5" customHeight="1">
      <c r="A31" s="1"/>
      <c r="B31" s="7"/>
      <c r="C31" s="70"/>
      <c r="D31" s="70"/>
      <c r="E31" s="68"/>
      <c r="F31" s="14"/>
      <c r="G31" s="71"/>
      <c r="H31" s="68"/>
      <c r="I31" s="26"/>
      <c r="J31" s="26"/>
    </row>
    <row r="32" spans="1:10" ht="19.5" customHeight="1">
      <c r="A32" s="1"/>
      <c r="B32" s="7"/>
      <c r="C32" s="70"/>
      <c r="D32" s="70"/>
      <c r="E32" s="68"/>
      <c r="F32" s="14"/>
      <c r="G32" s="71"/>
      <c r="H32" s="68"/>
      <c r="I32" s="26"/>
      <c r="J32" s="26"/>
    </row>
    <row r="33" spans="1:10" ht="19.5" customHeight="1">
      <c r="A33" s="1"/>
      <c r="B33" s="7"/>
      <c r="C33" s="70"/>
      <c r="D33" s="70"/>
      <c r="E33" s="68"/>
      <c r="F33" s="14"/>
      <c r="G33" s="71"/>
      <c r="H33" s="68"/>
      <c r="I33" s="26"/>
      <c r="J33" s="26"/>
    </row>
    <row r="34" spans="1:10" ht="19.5" customHeight="1">
      <c r="A34" s="1"/>
      <c r="B34" s="7"/>
      <c r="C34" s="70"/>
      <c r="D34" s="70"/>
      <c r="E34" s="68"/>
      <c r="F34" s="14"/>
      <c r="G34" s="71"/>
      <c r="H34" s="68"/>
      <c r="I34" s="26"/>
      <c r="J34" s="26"/>
    </row>
    <row r="35" spans="1:10" ht="19.5" customHeight="1">
      <c r="A35" s="1"/>
      <c r="B35" s="7"/>
      <c r="C35" s="70"/>
      <c r="D35" s="70"/>
      <c r="E35" s="68"/>
      <c r="F35" s="14"/>
      <c r="G35" s="71"/>
      <c r="H35" s="68"/>
      <c r="I35" s="26"/>
      <c r="J35" s="26"/>
    </row>
    <row r="36" spans="1:10" ht="19.5" customHeight="1">
      <c r="A36" s="1"/>
      <c r="B36" s="7"/>
      <c r="C36" s="70"/>
      <c r="D36" s="70"/>
      <c r="E36" s="68"/>
      <c r="F36" s="14"/>
      <c r="G36" s="71"/>
      <c r="H36" s="68"/>
      <c r="I36" s="26"/>
      <c r="J36" s="26"/>
    </row>
    <row r="37" spans="1:10" ht="19.5" customHeight="1">
      <c r="A37" s="1"/>
      <c r="B37" s="7"/>
      <c r="C37" s="70"/>
      <c r="D37" s="70"/>
      <c r="E37" s="68"/>
      <c r="F37" s="14"/>
      <c r="G37" s="71"/>
      <c r="H37" s="68"/>
      <c r="I37" s="26"/>
      <c r="J37" s="26"/>
    </row>
    <row r="38" spans="1:10" ht="19.5" customHeight="1">
      <c r="A38" s="1"/>
      <c r="B38" s="1"/>
      <c r="C38" s="6"/>
      <c r="D38" s="6"/>
      <c r="E38" s="48"/>
      <c r="F38" s="70"/>
      <c r="G38" s="71"/>
      <c r="H38" s="48"/>
      <c r="I38" s="26"/>
      <c r="J38" s="26"/>
    </row>
    <row r="39" spans="1:10" ht="19.5" customHeight="1">
      <c r="A39" s="1"/>
      <c r="B39" s="1"/>
      <c r="C39" s="6"/>
      <c r="D39" s="6"/>
      <c r="E39" s="48"/>
      <c r="F39" s="70"/>
      <c r="G39" s="71"/>
      <c r="H39" s="48"/>
      <c r="I39" s="26"/>
      <c r="J39" s="26"/>
    </row>
    <row r="40" spans="1:10" ht="19.5" customHeight="1">
      <c r="A40" s="1"/>
      <c r="B40" s="1"/>
      <c r="C40" s="6"/>
      <c r="D40" s="6"/>
      <c r="E40" s="48"/>
      <c r="F40" s="70"/>
      <c r="G40" s="71"/>
      <c r="H40" s="48"/>
      <c r="I40" s="26"/>
      <c r="J40" s="26"/>
    </row>
    <row r="41" spans="1:10" ht="19.5" customHeight="1">
      <c r="A41" s="1"/>
      <c r="B41" s="1"/>
      <c r="C41" s="2"/>
      <c r="D41" s="2"/>
      <c r="E41" s="3"/>
      <c r="F41" s="2"/>
      <c r="G41" s="71"/>
      <c r="H41" s="3"/>
      <c r="I41" s="26"/>
      <c r="J41" s="26"/>
    </row>
    <row r="42" spans="1:10" ht="19.5" customHeight="1">
      <c r="A42" s="1"/>
      <c r="B42" s="1"/>
      <c r="C42" s="2"/>
      <c r="D42" s="2"/>
      <c r="E42" s="3"/>
      <c r="F42" s="2"/>
      <c r="G42" s="71"/>
      <c r="H42" s="3"/>
      <c r="I42" s="26"/>
      <c r="J42" s="26"/>
    </row>
    <row r="43" spans="1:10" ht="19.5" customHeight="1">
      <c r="A43" s="1"/>
      <c r="B43" s="1"/>
      <c r="C43" s="2"/>
      <c r="D43" s="2"/>
      <c r="E43" s="3"/>
      <c r="F43" s="2"/>
      <c r="G43" s="71"/>
      <c r="H43" s="3"/>
      <c r="I43" s="26"/>
      <c r="J43" s="26"/>
    </row>
    <row r="44" spans="1:10" ht="19.5" customHeight="1">
      <c r="A44" s="1"/>
      <c r="B44" s="1"/>
      <c r="C44" s="2"/>
      <c r="D44" s="2"/>
      <c r="E44" s="3"/>
      <c r="F44" s="2"/>
      <c r="G44" s="71"/>
      <c r="H44" s="3"/>
      <c r="I44" s="26"/>
      <c r="J44" s="26"/>
    </row>
    <row r="45" spans="1:10" ht="19.5" customHeight="1">
      <c r="A45" s="1"/>
      <c r="B45" s="1"/>
      <c r="C45" s="2"/>
      <c r="D45" s="2"/>
      <c r="E45" s="3"/>
      <c r="F45" s="2"/>
      <c r="G45" s="71"/>
      <c r="H45" s="3"/>
      <c r="I45" s="26"/>
      <c r="J45" s="26"/>
    </row>
    <row r="46" spans="1:10" ht="19.5" customHeight="1">
      <c r="A46" s="1"/>
      <c r="B46" s="1"/>
      <c r="C46" s="2"/>
      <c r="D46" s="2"/>
      <c r="E46" s="3"/>
      <c r="F46" s="2"/>
      <c r="G46" s="71"/>
      <c r="H46" s="3"/>
      <c r="I46" s="26"/>
      <c r="J46" s="26"/>
    </row>
    <row r="47" spans="1:10" ht="19.5" customHeight="1">
      <c r="A47" s="1"/>
      <c r="B47" s="1"/>
      <c r="C47" s="2"/>
      <c r="D47" s="2"/>
      <c r="E47" s="3"/>
      <c r="F47" s="2"/>
      <c r="G47" s="71"/>
      <c r="H47" s="3"/>
      <c r="I47" s="26"/>
      <c r="J47" s="26"/>
    </row>
    <row r="48" spans="1:10" ht="19.5" customHeight="1">
      <c r="A48" s="1"/>
      <c r="B48" s="1"/>
      <c r="C48" s="2"/>
      <c r="D48" s="2"/>
      <c r="E48" s="3"/>
      <c r="F48" s="2"/>
      <c r="G48" s="71"/>
      <c r="H48" s="3"/>
      <c r="I48" s="26"/>
      <c r="J48" s="26"/>
    </row>
    <row r="49" spans="1:10" ht="19.5" customHeight="1">
      <c r="A49" s="1"/>
      <c r="B49" s="1"/>
      <c r="C49" s="2"/>
      <c r="D49" s="2"/>
      <c r="E49" s="3"/>
      <c r="F49" s="2"/>
      <c r="G49" s="71"/>
      <c r="H49" s="3"/>
      <c r="I49" s="26"/>
      <c r="J49" s="26"/>
    </row>
    <row r="50" spans="1:10" ht="19.5" customHeight="1">
      <c r="A50" s="1"/>
      <c r="B50" s="1"/>
      <c r="C50" s="9"/>
      <c r="D50" s="9"/>
      <c r="E50" s="3"/>
      <c r="F50" s="2"/>
      <c r="G50" s="71"/>
      <c r="H50" s="3"/>
      <c r="I50" s="26"/>
      <c r="J50" s="26"/>
    </row>
    <row r="51" spans="1:10" ht="19.5" customHeight="1">
      <c r="A51" s="1"/>
      <c r="B51" s="1"/>
      <c r="C51" s="9"/>
      <c r="D51" s="9"/>
      <c r="E51" s="3"/>
      <c r="F51" s="2"/>
      <c r="G51" s="71"/>
      <c r="H51" s="3"/>
      <c r="I51" s="26"/>
      <c r="J51" s="25"/>
    </row>
    <row r="52" spans="1:10" ht="19.5" customHeight="1">
      <c r="A52" s="1"/>
      <c r="B52" s="1"/>
      <c r="C52" s="9"/>
      <c r="D52" s="9"/>
      <c r="E52" s="3"/>
      <c r="F52" s="2"/>
      <c r="G52" s="71"/>
      <c r="H52" s="3"/>
      <c r="I52" s="26"/>
      <c r="J52" s="25"/>
    </row>
    <row r="53" spans="1:10" ht="19.5" customHeight="1">
      <c r="A53" s="1"/>
      <c r="B53" s="1"/>
      <c r="C53" s="9"/>
      <c r="D53" s="9"/>
      <c r="E53" s="48"/>
      <c r="F53" s="2"/>
      <c r="G53" s="71"/>
      <c r="H53" s="3"/>
      <c r="I53" s="26"/>
      <c r="J53" s="25"/>
    </row>
    <row r="54" spans="1:10" ht="19.5" customHeight="1">
      <c r="A54" s="1"/>
      <c r="B54" s="1"/>
      <c r="C54" s="2"/>
      <c r="D54" s="2"/>
      <c r="E54" s="3"/>
      <c r="F54" s="2"/>
      <c r="G54" s="71"/>
      <c r="H54" s="3"/>
      <c r="I54" s="26"/>
      <c r="J54" s="25"/>
    </row>
    <row r="55" spans="1:10" ht="19.5" customHeight="1">
      <c r="A55" s="1"/>
      <c r="B55" s="1"/>
      <c r="C55" s="6"/>
      <c r="D55" s="6"/>
      <c r="E55" s="48"/>
      <c r="F55" s="70"/>
      <c r="G55" s="71"/>
      <c r="H55" s="48"/>
      <c r="I55" s="26"/>
      <c r="J55" s="26"/>
    </row>
    <row r="56" spans="1:10" ht="19.5" customHeight="1">
      <c r="A56" s="1"/>
      <c r="B56" s="1"/>
      <c r="C56" s="6"/>
      <c r="D56" s="6"/>
      <c r="E56" s="48"/>
      <c r="F56" s="70"/>
      <c r="G56" s="71"/>
      <c r="H56" s="48"/>
      <c r="I56" s="26"/>
      <c r="J56" s="26"/>
    </row>
    <row r="57" spans="1:10" ht="19.5" customHeight="1">
      <c r="A57" s="1"/>
      <c r="B57" s="1"/>
      <c r="C57" s="6"/>
      <c r="D57" s="6"/>
      <c r="E57" s="48"/>
      <c r="F57" s="70"/>
      <c r="G57" s="71"/>
      <c r="H57" s="48"/>
      <c r="I57" s="26"/>
      <c r="J57" s="26"/>
    </row>
    <row r="58" spans="1:10" ht="19.5" customHeight="1">
      <c r="A58" s="1"/>
      <c r="B58" s="1"/>
      <c r="C58" s="2"/>
      <c r="D58" s="2"/>
      <c r="E58" s="3"/>
      <c r="F58" s="2"/>
      <c r="G58" s="71"/>
      <c r="H58" s="3"/>
      <c r="I58" s="26"/>
      <c r="J58" s="26"/>
    </row>
    <row r="59" spans="1:10" ht="19.5" customHeight="1">
      <c r="A59" s="1"/>
      <c r="B59" s="1"/>
      <c r="C59" s="2"/>
      <c r="D59" s="2"/>
      <c r="E59" s="3"/>
      <c r="F59" s="2"/>
      <c r="G59" s="71"/>
      <c r="H59" s="3"/>
      <c r="I59" s="26"/>
      <c r="J59" s="26"/>
    </row>
    <row r="60" spans="1:10" ht="19.5" customHeight="1">
      <c r="A60" s="1"/>
      <c r="B60" s="1"/>
      <c r="C60" s="2"/>
      <c r="D60" s="2"/>
      <c r="E60" s="3"/>
      <c r="F60" s="2"/>
      <c r="G60" s="71"/>
      <c r="H60" s="3"/>
      <c r="I60" s="26"/>
      <c r="J60" s="26"/>
    </row>
    <row r="61" spans="1:10" ht="19.5" customHeight="1">
      <c r="A61" s="1"/>
      <c r="B61" s="1"/>
      <c r="C61" s="2"/>
      <c r="D61" s="2"/>
      <c r="E61" s="3"/>
      <c r="F61" s="2"/>
      <c r="G61" s="71"/>
      <c r="H61" s="3"/>
      <c r="I61" s="26"/>
      <c r="J61" s="26"/>
    </row>
    <row r="62" spans="1:10" ht="19.5" customHeight="1">
      <c r="A62" s="1"/>
      <c r="B62" s="1"/>
      <c r="C62" s="2"/>
      <c r="D62" s="2"/>
      <c r="E62" s="3"/>
      <c r="F62" s="2"/>
      <c r="G62" s="71"/>
      <c r="H62" s="3"/>
      <c r="I62" s="26"/>
      <c r="J62" s="26"/>
    </row>
    <row r="63" spans="1:10" ht="19.5" customHeight="1">
      <c r="A63" s="1"/>
      <c r="B63" s="1"/>
      <c r="C63" s="2"/>
      <c r="D63" s="2"/>
      <c r="E63" s="3"/>
      <c r="F63" s="2"/>
      <c r="G63" s="71"/>
      <c r="H63" s="3"/>
      <c r="I63" s="26"/>
      <c r="J63" s="26"/>
    </row>
    <row r="64" spans="1:10" ht="19.5" customHeight="1">
      <c r="A64" s="1"/>
      <c r="B64" s="1"/>
      <c r="C64" s="2"/>
      <c r="D64" s="2"/>
      <c r="E64" s="3"/>
      <c r="F64" s="2"/>
      <c r="G64" s="71"/>
      <c r="H64" s="3"/>
      <c r="I64" s="26"/>
      <c r="J64" s="26"/>
    </row>
    <row r="65" spans="1:10" ht="19.5" customHeight="1">
      <c r="A65" s="1"/>
      <c r="B65" s="1"/>
      <c r="C65" s="2"/>
      <c r="D65" s="2"/>
      <c r="E65" s="3"/>
      <c r="F65" s="2"/>
      <c r="G65" s="71"/>
      <c r="H65" s="3"/>
      <c r="I65" s="26"/>
      <c r="J65" s="26"/>
    </row>
    <row r="66" spans="1:10" ht="19.5" customHeight="1">
      <c r="A66" s="1"/>
      <c r="B66" s="1"/>
      <c r="C66" s="2"/>
      <c r="D66" s="2"/>
      <c r="E66" s="3"/>
      <c r="F66" s="2"/>
      <c r="G66" s="71"/>
      <c r="H66" s="3"/>
      <c r="I66" s="26"/>
      <c r="J66" s="26"/>
    </row>
    <row r="67" spans="1:10" ht="19.5" customHeight="1">
      <c r="A67" s="1"/>
      <c r="B67" s="1"/>
      <c r="C67" s="9"/>
      <c r="D67" s="9"/>
      <c r="E67" s="3"/>
      <c r="F67" s="2"/>
      <c r="G67" s="71"/>
      <c r="H67" s="3"/>
      <c r="I67" s="26"/>
      <c r="J67" s="26"/>
    </row>
    <row r="68" spans="1:10" ht="19.5" customHeight="1">
      <c r="A68" s="1"/>
      <c r="B68" s="1"/>
      <c r="C68" s="9"/>
      <c r="D68" s="9"/>
      <c r="E68" s="3"/>
      <c r="F68" s="2"/>
      <c r="G68" s="71"/>
      <c r="H68" s="3"/>
      <c r="I68" s="26"/>
      <c r="J68" s="25"/>
    </row>
    <row r="69" spans="1:10" ht="19.5" customHeight="1">
      <c r="A69" s="1"/>
      <c r="B69" s="1"/>
      <c r="C69" s="9"/>
      <c r="D69" s="9"/>
      <c r="E69" s="3"/>
      <c r="F69" s="2"/>
      <c r="G69" s="71"/>
      <c r="H69" s="3"/>
      <c r="I69" s="26"/>
      <c r="J69" s="25"/>
    </row>
    <row r="70" spans="1:10" ht="19.5" customHeight="1">
      <c r="A70" s="1"/>
      <c r="B70" s="1"/>
      <c r="C70" s="9"/>
      <c r="D70" s="9"/>
      <c r="E70" s="3"/>
      <c r="F70" s="2"/>
      <c r="G70" s="71"/>
      <c r="H70" s="3"/>
      <c r="I70" s="26"/>
      <c r="J70" s="25"/>
    </row>
    <row r="71" spans="1:10" ht="19.5" customHeight="1">
      <c r="A71" s="1"/>
      <c r="B71" s="1"/>
      <c r="C71" s="9"/>
      <c r="D71" s="9"/>
      <c r="E71" s="48"/>
      <c r="F71" s="2"/>
      <c r="G71" s="71"/>
      <c r="H71" s="3"/>
      <c r="I71" s="26"/>
      <c r="J71" s="25"/>
    </row>
    <row r="72" spans="1:10" ht="18" customHeight="1">
      <c r="A72" s="1"/>
      <c r="B72" s="1"/>
      <c r="C72" s="2"/>
      <c r="D72" s="2"/>
      <c r="E72" s="3"/>
      <c r="F72" s="2"/>
      <c r="G72" s="71"/>
      <c r="H72" s="3"/>
      <c r="I72" s="26"/>
      <c r="J72" s="25"/>
    </row>
    <row r="73" spans="1:10" ht="18" customHeight="1">
      <c r="A73" s="1"/>
      <c r="B73" s="1"/>
      <c r="C73" s="6"/>
      <c r="D73" s="6"/>
      <c r="E73" s="48"/>
      <c r="F73" s="70"/>
      <c r="G73" s="71"/>
      <c r="H73" s="48"/>
      <c r="I73" s="26"/>
      <c r="J73" s="26"/>
    </row>
    <row r="74" spans="1:10" ht="18" customHeight="1">
      <c r="A74" s="1"/>
      <c r="B74" s="1"/>
      <c r="C74" s="6"/>
      <c r="D74" s="6"/>
      <c r="E74" s="48"/>
      <c r="F74" s="70"/>
      <c r="G74" s="71"/>
      <c r="H74" s="48"/>
      <c r="I74" s="26"/>
      <c r="J74" s="26"/>
    </row>
    <row r="75" spans="1:10" ht="18" customHeight="1">
      <c r="A75" s="1"/>
      <c r="B75" s="1"/>
      <c r="C75" s="6"/>
      <c r="D75" s="6"/>
      <c r="E75" s="48"/>
      <c r="F75" s="70"/>
      <c r="G75" s="71"/>
      <c r="H75" s="48"/>
      <c r="I75" s="26"/>
      <c r="J75" s="26"/>
    </row>
    <row r="76" spans="1:10" ht="18" customHeight="1">
      <c r="A76" s="1"/>
      <c r="B76" s="1"/>
      <c r="C76" s="2"/>
      <c r="D76" s="2"/>
      <c r="E76" s="3"/>
      <c r="F76" s="2"/>
      <c r="G76" s="71"/>
      <c r="H76" s="3"/>
      <c r="I76" s="26"/>
      <c r="J76" s="26"/>
    </row>
    <row r="77" spans="1:10" ht="18" customHeight="1">
      <c r="A77" s="1"/>
      <c r="B77" s="1"/>
      <c r="C77" s="2"/>
      <c r="D77" s="2"/>
      <c r="E77" s="3"/>
      <c r="F77" s="2"/>
      <c r="G77" s="71"/>
      <c r="H77" s="3"/>
      <c r="I77" s="26"/>
      <c r="J77" s="26"/>
    </row>
    <row r="78" spans="1:10" ht="18" customHeight="1">
      <c r="A78" s="1"/>
      <c r="B78" s="1"/>
      <c r="C78" s="2"/>
      <c r="D78" s="2"/>
      <c r="E78" s="3"/>
      <c r="F78" s="2"/>
      <c r="G78" s="71"/>
      <c r="H78" s="3"/>
      <c r="I78" s="26"/>
      <c r="J78" s="26"/>
    </row>
    <row r="79" spans="1:10" ht="18" customHeight="1">
      <c r="A79" s="1"/>
      <c r="B79" s="1"/>
      <c r="C79" s="2"/>
      <c r="D79" s="2"/>
      <c r="E79" s="3"/>
      <c r="F79" s="2"/>
      <c r="G79" s="71"/>
      <c r="H79" s="3"/>
      <c r="I79" s="26"/>
      <c r="J79" s="26"/>
    </row>
    <row r="80" spans="1:10" ht="18" customHeight="1">
      <c r="A80" s="1"/>
      <c r="B80" s="1"/>
      <c r="C80" s="2"/>
      <c r="D80" s="2"/>
      <c r="E80" s="3"/>
      <c r="F80" s="2"/>
      <c r="G80" s="71"/>
      <c r="H80" s="3"/>
      <c r="I80" s="26"/>
      <c r="J80" s="26"/>
    </row>
    <row r="81" spans="1:10" ht="18" customHeight="1">
      <c r="A81" s="1"/>
      <c r="B81" s="1"/>
      <c r="C81" s="2"/>
      <c r="D81" s="2"/>
      <c r="E81" s="3"/>
      <c r="F81" s="2"/>
      <c r="G81" s="71"/>
      <c r="H81" s="3"/>
      <c r="I81" s="26"/>
      <c r="J81" s="26"/>
    </row>
    <row r="82" spans="1:10" ht="18" customHeight="1">
      <c r="A82" s="1"/>
      <c r="B82" s="1"/>
      <c r="C82" s="2"/>
      <c r="D82" s="2"/>
      <c r="E82" s="3"/>
      <c r="F82" s="2"/>
      <c r="G82" s="71"/>
      <c r="H82" s="3"/>
      <c r="I82" s="26"/>
      <c r="J82" s="26"/>
    </row>
    <row r="83" spans="1:10" ht="18" customHeight="1">
      <c r="A83" s="1"/>
      <c r="B83" s="1"/>
      <c r="C83" s="2"/>
      <c r="D83" s="2"/>
      <c r="E83" s="3"/>
      <c r="F83" s="2"/>
      <c r="G83" s="71"/>
      <c r="H83" s="3"/>
      <c r="I83" s="26"/>
      <c r="J83" s="26"/>
    </row>
    <row r="84" spans="1:10" ht="18" customHeight="1">
      <c r="A84" s="1"/>
      <c r="B84" s="1"/>
      <c r="C84" s="2"/>
      <c r="D84" s="2"/>
      <c r="E84" s="3"/>
      <c r="F84" s="2"/>
      <c r="G84" s="71"/>
      <c r="H84" s="3"/>
      <c r="I84" s="26"/>
      <c r="J84" s="26"/>
    </row>
    <row r="85" spans="1:10" ht="18" customHeight="1">
      <c r="A85" s="1"/>
      <c r="B85" s="1"/>
      <c r="C85" s="9"/>
      <c r="D85" s="9"/>
      <c r="E85" s="3"/>
      <c r="F85" s="2"/>
      <c r="G85" s="71"/>
      <c r="H85" s="3"/>
      <c r="I85" s="26"/>
      <c r="J85" s="26"/>
    </row>
    <row r="86" spans="1:10" ht="18" customHeight="1">
      <c r="A86" s="1"/>
      <c r="B86" s="1"/>
      <c r="C86" s="9"/>
      <c r="D86" s="9"/>
      <c r="E86" s="3"/>
      <c r="F86" s="2"/>
      <c r="G86" s="71"/>
      <c r="H86" s="3"/>
      <c r="I86" s="26"/>
      <c r="J86" s="25"/>
    </row>
    <row r="87" spans="1:10" ht="18" customHeight="1">
      <c r="A87" s="1"/>
      <c r="B87" s="1"/>
      <c r="C87" s="9"/>
      <c r="D87" s="9"/>
      <c r="E87" s="3"/>
      <c r="F87" s="2"/>
      <c r="G87" s="71"/>
      <c r="H87" s="3"/>
      <c r="I87" s="26"/>
      <c r="J87" s="25"/>
    </row>
    <row r="88" spans="1:10" ht="18" customHeight="1">
      <c r="A88" s="1"/>
      <c r="B88" s="1"/>
      <c r="C88" s="9"/>
      <c r="D88" s="9"/>
      <c r="E88" s="3"/>
      <c r="F88" s="2"/>
      <c r="G88" s="71"/>
      <c r="H88" s="3"/>
      <c r="I88" s="26"/>
      <c r="J88" s="25"/>
    </row>
    <row r="89" spans="1:10" ht="18" customHeight="1">
      <c r="A89" s="1"/>
      <c r="B89" s="1"/>
      <c r="C89" s="9"/>
      <c r="D89" s="9"/>
      <c r="E89" s="48"/>
      <c r="F89" s="2"/>
      <c r="G89" s="71"/>
      <c r="H89" s="3"/>
      <c r="I89" s="26"/>
      <c r="J89" s="25"/>
    </row>
    <row r="90" spans="1:10" ht="18" customHeight="1">
      <c r="A90" s="1"/>
      <c r="B90" s="1"/>
      <c r="C90" s="2"/>
      <c r="D90" s="2"/>
      <c r="E90" s="3"/>
      <c r="F90" s="2"/>
      <c r="G90" s="71"/>
      <c r="H90" s="3"/>
      <c r="I90" s="26"/>
      <c r="J90" s="25"/>
    </row>
    <row r="91" spans="1:10" ht="18" customHeight="1">
      <c r="A91" s="1"/>
      <c r="B91" s="1"/>
      <c r="C91" s="2"/>
      <c r="D91" s="2"/>
      <c r="E91" s="3"/>
      <c r="F91" s="2"/>
      <c r="G91" s="71"/>
      <c r="H91" s="3"/>
      <c r="I91" s="26"/>
      <c r="J91" s="26"/>
    </row>
    <row r="92" spans="1:10" ht="18" customHeight="1">
      <c r="A92" s="1"/>
      <c r="B92" s="1"/>
      <c r="C92" s="2"/>
      <c r="D92" s="2"/>
      <c r="E92" s="3"/>
      <c r="F92" s="2"/>
      <c r="G92" s="71"/>
      <c r="H92" s="3"/>
      <c r="I92" s="26"/>
      <c r="J92" s="26"/>
    </row>
    <row r="93" spans="1:10" ht="18" customHeight="1">
      <c r="A93" s="1"/>
      <c r="B93" s="1"/>
      <c r="C93" s="9"/>
      <c r="D93" s="9"/>
      <c r="E93" s="3"/>
      <c r="F93" s="2"/>
      <c r="G93" s="71"/>
      <c r="H93" s="3"/>
      <c r="I93" s="26"/>
      <c r="J93" s="26"/>
    </row>
    <row r="94" spans="1:10" ht="18" customHeight="1">
      <c r="A94" s="1"/>
      <c r="B94" s="1"/>
      <c r="C94" s="2"/>
      <c r="D94" s="2"/>
      <c r="E94" s="3"/>
      <c r="F94" s="2"/>
      <c r="G94" s="71"/>
      <c r="H94" s="3"/>
      <c r="I94" s="26"/>
      <c r="J94" s="26"/>
    </row>
    <row r="95" spans="1:10" ht="18" customHeight="1">
      <c r="A95" s="1"/>
      <c r="B95" s="1"/>
      <c r="C95" s="9"/>
      <c r="D95" s="9"/>
      <c r="E95" s="3"/>
      <c r="F95" s="2"/>
      <c r="G95" s="71"/>
      <c r="H95" s="3"/>
      <c r="I95" s="26"/>
      <c r="J95" s="25"/>
    </row>
    <row r="96" spans="1:10" ht="18" customHeight="1">
      <c r="A96" s="1"/>
      <c r="B96" s="1"/>
      <c r="C96" s="2"/>
      <c r="D96" s="2"/>
      <c r="E96" s="3"/>
      <c r="F96" s="2"/>
      <c r="G96" s="71"/>
      <c r="H96" s="3"/>
      <c r="I96" s="26"/>
      <c r="J96" s="26"/>
    </row>
    <row r="97" spans="1:10" ht="18" customHeight="1">
      <c r="A97" s="1"/>
      <c r="B97" s="1"/>
      <c r="C97" s="9"/>
      <c r="D97" s="9"/>
      <c r="E97" s="3"/>
      <c r="F97" s="2"/>
      <c r="G97" s="71"/>
      <c r="H97" s="3"/>
      <c r="I97" s="26"/>
      <c r="J97" s="25"/>
    </row>
    <row r="98" spans="1:10" ht="18" customHeight="1">
      <c r="A98" s="1"/>
      <c r="B98" s="1"/>
      <c r="C98" s="2"/>
      <c r="D98" s="2"/>
      <c r="E98" s="3"/>
      <c r="F98" s="2"/>
      <c r="G98" s="71"/>
      <c r="H98" s="3"/>
      <c r="I98" s="26"/>
      <c r="J98" s="26"/>
    </row>
    <row r="99" spans="1:10" ht="18" customHeight="1">
      <c r="A99" s="1"/>
      <c r="B99" s="1"/>
      <c r="C99" s="2"/>
      <c r="D99" s="2"/>
      <c r="E99" s="3"/>
      <c r="F99" s="2"/>
      <c r="G99" s="71"/>
      <c r="H99" s="3"/>
      <c r="I99" s="26"/>
      <c r="J99" s="26"/>
    </row>
    <row r="100" spans="1:10" ht="18" customHeight="1">
      <c r="A100" s="1"/>
      <c r="B100" s="1"/>
      <c r="C100" s="2"/>
      <c r="D100" s="2"/>
      <c r="E100" s="3"/>
      <c r="F100" s="2"/>
      <c r="G100" s="71"/>
      <c r="H100" s="3"/>
      <c r="I100" s="26"/>
      <c r="J100" s="26"/>
    </row>
    <row r="101" spans="1:10" ht="18" customHeight="1">
      <c r="A101" s="1"/>
      <c r="B101" s="1"/>
      <c r="C101" s="2"/>
      <c r="D101" s="2"/>
      <c r="E101" s="3"/>
      <c r="F101" s="2"/>
      <c r="G101" s="71"/>
      <c r="H101" s="3"/>
      <c r="I101" s="26"/>
      <c r="J101" s="26"/>
    </row>
    <row r="102" spans="1:10" ht="18" customHeight="1">
      <c r="A102" s="1"/>
      <c r="B102" s="1"/>
      <c r="C102" s="6"/>
      <c r="D102" s="6"/>
      <c r="E102" s="48"/>
      <c r="F102" s="70"/>
      <c r="G102" s="71"/>
      <c r="H102" s="48"/>
      <c r="I102" s="26"/>
      <c r="J102" s="26"/>
    </row>
    <row r="103" spans="1:10" ht="18" customHeight="1">
      <c r="A103" s="1"/>
      <c r="B103" s="1"/>
      <c r="C103" s="2"/>
      <c r="D103" s="2"/>
      <c r="E103" s="3"/>
      <c r="F103" s="2"/>
      <c r="G103" s="71"/>
      <c r="H103" s="3"/>
      <c r="I103" s="26"/>
      <c r="J103" s="26"/>
    </row>
    <row r="104" spans="1:10" ht="18" customHeight="1">
      <c r="A104" s="1"/>
      <c r="B104" s="1"/>
      <c r="C104" s="6"/>
      <c r="D104" s="6"/>
      <c r="E104" s="48"/>
      <c r="F104" s="70"/>
      <c r="G104" s="71"/>
      <c r="H104" s="48"/>
      <c r="I104" s="26"/>
      <c r="J104" s="26"/>
    </row>
    <row r="105" spans="1:10" ht="18" customHeight="1">
      <c r="A105" s="1"/>
      <c r="B105" s="1"/>
      <c r="C105" s="9"/>
      <c r="D105" s="9"/>
      <c r="E105" s="3"/>
      <c r="F105" s="2"/>
      <c r="G105" s="71"/>
      <c r="H105" s="3"/>
      <c r="I105" s="26"/>
      <c r="J105" s="25"/>
    </row>
    <row r="106" spans="1:10" ht="18" customHeight="1">
      <c r="A106" s="1"/>
      <c r="B106" s="1"/>
      <c r="C106" s="6"/>
      <c r="D106" s="6"/>
      <c r="E106" s="48"/>
      <c r="F106" s="70"/>
      <c r="G106" s="71"/>
      <c r="H106" s="48"/>
      <c r="I106" s="26"/>
      <c r="J106" s="26"/>
    </row>
    <row r="107" spans="1:10" ht="18" customHeight="1">
      <c r="A107" s="1"/>
      <c r="B107" s="1"/>
      <c r="C107" s="9"/>
      <c r="D107" s="9"/>
      <c r="E107" s="48"/>
      <c r="F107" s="2"/>
      <c r="G107" s="71"/>
      <c r="H107" s="3"/>
      <c r="I107" s="26"/>
      <c r="J107" s="25"/>
    </row>
    <row r="108" spans="1:10" ht="18" customHeight="1">
      <c r="A108" s="1"/>
      <c r="B108" s="1"/>
      <c r="C108" s="2"/>
      <c r="D108" s="2"/>
      <c r="E108" s="3"/>
      <c r="F108" s="2"/>
      <c r="G108" s="71"/>
      <c r="H108" s="3"/>
      <c r="I108" s="26"/>
      <c r="J108" s="26"/>
    </row>
    <row r="109" spans="1:10" ht="18" customHeight="1">
      <c r="A109" s="1"/>
      <c r="B109" s="1"/>
      <c r="C109" s="2"/>
      <c r="D109" s="2"/>
      <c r="E109" s="3"/>
      <c r="F109" s="2"/>
      <c r="G109" s="71"/>
      <c r="H109" s="3"/>
      <c r="I109" s="26"/>
      <c r="J109" s="26"/>
    </row>
    <row r="110" spans="1:10" ht="18" customHeight="1">
      <c r="A110" s="1"/>
      <c r="B110" s="1"/>
      <c r="C110" s="9"/>
      <c r="D110" s="9"/>
      <c r="E110" s="3"/>
      <c r="F110" s="2"/>
      <c r="G110" s="71"/>
      <c r="H110" s="3"/>
      <c r="I110" s="26"/>
      <c r="J110" s="26"/>
    </row>
    <row r="111" spans="1:10" ht="18" customHeight="1">
      <c r="A111" s="1"/>
      <c r="B111" s="1"/>
      <c r="C111" s="2"/>
      <c r="D111" s="2"/>
      <c r="E111" s="3"/>
      <c r="F111" s="2"/>
      <c r="G111" s="71"/>
      <c r="H111" s="3"/>
      <c r="I111" s="26"/>
      <c r="J111" s="26"/>
    </row>
    <row r="112" spans="1:10" ht="18" customHeight="1">
      <c r="A112" s="1"/>
      <c r="B112" s="1"/>
      <c r="C112" s="9"/>
      <c r="D112" s="9"/>
      <c r="E112" s="3"/>
      <c r="F112" s="2"/>
      <c r="G112" s="71"/>
      <c r="H112" s="3"/>
      <c r="I112" s="26"/>
      <c r="J112" s="25"/>
    </row>
    <row r="113" spans="1:10" ht="18" customHeight="1">
      <c r="A113" s="1"/>
      <c r="B113" s="1"/>
      <c r="C113" s="2"/>
      <c r="D113" s="2"/>
      <c r="E113" s="3"/>
      <c r="F113" s="2"/>
      <c r="G113" s="71"/>
      <c r="H113" s="3"/>
      <c r="I113" s="26"/>
      <c r="J113" s="26"/>
    </row>
    <row r="114" spans="1:10" ht="18" customHeight="1">
      <c r="A114" s="1"/>
      <c r="B114" s="1"/>
      <c r="C114" s="9"/>
      <c r="D114" s="9"/>
      <c r="E114" s="3"/>
      <c r="F114" s="2"/>
      <c r="G114" s="71"/>
      <c r="H114" s="3"/>
      <c r="I114" s="26"/>
      <c r="J114" s="25"/>
    </row>
    <row r="115" spans="1:10" ht="15">
      <c r="A115" s="1"/>
      <c r="B115" s="1"/>
      <c r="C115" s="2"/>
      <c r="D115" s="2"/>
      <c r="E115" s="3"/>
      <c r="F115" s="2"/>
      <c r="G115" s="71"/>
      <c r="H115" s="3"/>
      <c r="I115" s="26"/>
      <c r="J115" s="26"/>
    </row>
    <row r="116" spans="1:10" ht="15">
      <c r="A116" s="1"/>
      <c r="B116" s="1"/>
      <c r="C116" s="2"/>
      <c r="D116" s="2"/>
      <c r="E116" s="3"/>
      <c r="F116" s="2"/>
      <c r="G116" s="71"/>
      <c r="H116" s="3"/>
      <c r="I116" s="26"/>
      <c r="J116" s="26"/>
    </row>
    <row r="117" spans="1:10" ht="15">
      <c r="A117" s="1"/>
      <c r="B117" s="1"/>
      <c r="C117" s="2"/>
      <c r="D117" s="2"/>
      <c r="E117" s="3"/>
      <c r="F117" s="2"/>
      <c r="G117" s="71"/>
      <c r="H117" s="3"/>
      <c r="I117" s="26"/>
      <c r="J117" s="26"/>
    </row>
    <row r="118" spans="1:10" ht="15">
      <c r="A118" s="1"/>
      <c r="B118" s="1"/>
      <c r="C118" s="2"/>
      <c r="D118" s="2"/>
      <c r="E118" s="3"/>
      <c r="F118" s="2"/>
      <c r="G118" s="71"/>
      <c r="H118" s="3"/>
      <c r="I118" s="26"/>
      <c r="J118" s="26"/>
    </row>
    <row r="119" spans="1:10" ht="15">
      <c r="A119" s="1"/>
      <c r="B119" s="1"/>
      <c r="C119" s="6"/>
      <c r="D119" s="6"/>
      <c r="E119" s="48"/>
      <c r="F119" s="70"/>
      <c r="G119" s="71"/>
      <c r="H119" s="48"/>
      <c r="I119" s="26"/>
      <c r="J119" s="26"/>
    </row>
    <row r="120" spans="1:10" ht="15">
      <c r="A120" s="1"/>
      <c r="B120" s="1"/>
      <c r="C120" s="2"/>
      <c r="D120" s="2"/>
      <c r="E120" s="3"/>
      <c r="F120" s="2"/>
      <c r="G120" s="71"/>
      <c r="H120" s="3"/>
      <c r="I120" s="26"/>
      <c r="J120" s="26"/>
    </row>
    <row r="121" spans="1:10" ht="15">
      <c r="A121" s="1"/>
      <c r="B121" s="1"/>
      <c r="C121" s="6"/>
      <c r="D121" s="6"/>
      <c r="E121" s="48"/>
      <c r="F121" s="70"/>
      <c r="G121" s="71"/>
      <c r="H121" s="48"/>
      <c r="I121" s="26"/>
      <c r="J121" s="26"/>
    </row>
    <row r="122" spans="1:10" ht="15">
      <c r="A122" s="1"/>
      <c r="B122" s="1"/>
      <c r="C122" s="9"/>
      <c r="D122" s="9"/>
      <c r="E122" s="3"/>
      <c r="F122" s="2"/>
      <c r="G122" s="71"/>
      <c r="H122" s="3"/>
      <c r="I122" s="26"/>
      <c r="J122" s="25"/>
    </row>
    <row r="123" spans="1:10" ht="15">
      <c r="A123" s="1"/>
      <c r="B123" s="1"/>
      <c r="C123" s="6"/>
      <c r="D123" s="6"/>
      <c r="E123" s="48"/>
      <c r="F123" s="70"/>
      <c r="G123" s="71"/>
      <c r="H123" s="48"/>
      <c r="I123" s="26"/>
      <c r="J123" s="26"/>
    </row>
    <row r="124" spans="1:10" ht="15">
      <c r="A124" s="1"/>
      <c r="B124" s="1"/>
      <c r="C124" s="9"/>
      <c r="D124" s="9"/>
      <c r="E124" s="48"/>
      <c r="F124" s="2"/>
      <c r="G124" s="71"/>
      <c r="H124" s="3"/>
      <c r="I124" s="26"/>
      <c r="J124" s="25"/>
    </row>
    <row r="125" spans="1:10" ht="15">
      <c r="A125" s="1"/>
      <c r="B125" s="1"/>
      <c r="C125" s="9"/>
      <c r="D125" s="9"/>
      <c r="E125" s="48"/>
      <c r="F125" s="2"/>
      <c r="G125" s="71"/>
      <c r="H125" s="3"/>
      <c r="I125" s="26"/>
      <c r="J125" s="26"/>
    </row>
    <row r="126" spans="1:10" ht="15">
      <c r="A126" s="1"/>
      <c r="B126" s="1"/>
      <c r="C126" s="6"/>
      <c r="D126" s="6"/>
      <c r="E126" s="48"/>
      <c r="F126" s="70"/>
      <c r="G126" s="71"/>
      <c r="H126" s="48"/>
      <c r="I126" s="26"/>
      <c r="J126" s="26"/>
    </row>
    <row r="127" spans="1:10" ht="15">
      <c r="A127" s="1"/>
      <c r="B127" s="1"/>
      <c r="C127" s="9"/>
      <c r="D127" s="9"/>
      <c r="E127" s="3"/>
      <c r="F127" s="2"/>
      <c r="G127" s="71"/>
      <c r="H127" s="3"/>
      <c r="I127" s="26"/>
      <c r="J127" s="26"/>
    </row>
    <row r="128" spans="1:10" ht="15">
      <c r="A128" s="1"/>
      <c r="B128" s="1"/>
      <c r="C128" s="6"/>
      <c r="D128" s="6"/>
      <c r="E128" s="48"/>
      <c r="F128" s="70"/>
      <c r="G128" s="71"/>
      <c r="H128" s="48"/>
      <c r="I128" s="26"/>
      <c r="J128" s="26"/>
    </row>
    <row r="129" spans="1:10" ht="15">
      <c r="A129" s="1"/>
      <c r="B129" s="1"/>
      <c r="C129" s="2"/>
      <c r="D129" s="2"/>
      <c r="E129" s="3"/>
      <c r="F129" s="2"/>
      <c r="G129" s="71"/>
      <c r="H129" s="3"/>
      <c r="I129" s="26"/>
      <c r="J129" s="26"/>
    </row>
    <row r="130" spans="1:10" ht="15">
      <c r="A130" s="1"/>
      <c r="B130" s="1"/>
      <c r="C130" s="6"/>
      <c r="D130" s="6"/>
      <c r="E130" s="48"/>
      <c r="F130" s="70"/>
      <c r="G130" s="71"/>
      <c r="H130" s="48"/>
      <c r="I130" s="26"/>
      <c r="J130" s="26"/>
    </row>
    <row r="131" spans="1:10" ht="15">
      <c r="A131" s="1"/>
      <c r="B131" s="1"/>
      <c r="C131" s="2"/>
      <c r="D131" s="2"/>
      <c r="E131" s="3"/>
      <c r="F131" s="2"/>
      <c r="G131" s="71"/>
      <c r="H131" s="3"/>
      <c r="I131" s="26"/>
      <c r="J131" s="26"/>
    </row>
    <row r="132" spans="1:10" ht="15">
      <c r="A132" s="1"/>
      <c r="B132" s="1"/>
      <c r="C132" s="2"/>
      <c r="D132" s="2"/>
      <c r="E132" s="3"/>
      <c r="F132" s="2"/>
      <c r="G132" s="71"/>
      <c r="H132" s="3"/>
      <c r="I132" s="26"/>
      <c r="J132" s="26"/>
    </row>
    <row r="133" spans="1:10" ht="15">
      <c r="A133" s="1"/>
      <c r="B133" s="1"/>
      <c r="C133" s="2"/>
      <c r="D133" s="2"/>
      <c r="E133" s="3"/>
      <c r="F133" s="2"/>
      <c r="G133" s="71"/>
      <c r="H133" s="3"/>
      <c r="I133" s="26"/>
      <c r="J133" s="26"/>
    </row>
    <row r="134" spans="1:10" ht="15">
      <c r="A134" s="1"/>
      <c r="B134" s="1"/>
      <c r="C134" s="2"/>
      <c r="D134" s="2"/>
      <c r="E134" s="3"/>
      <c r="F134" s="2"/>
      <c r="G134" s="71"/>
      <c r="H134" s="3"/>
      <c r="I134" s="26"/>
      <c r="J134" s="26"/>
    </row>
    <row r="135" spans="1:10" ht="15">
      <c r="A135" s="1"/>
      <c r="B135" s="1"/>
      <c r="C135" s="9"/>
      <c r="D135" s="9"/>
      <c r="E135" s="3"/>
      <c r="F135" s="2"/>
      <c r="G135" s="71"/>
      <c r="H135" s="3"/>
      <c r="I135" s="26"/>
      <c r="J135" s="26"/>
    </row>
    <row r="136" spans="1:10" ht="15">
      <c r="A136" s="1"/>
      <c r="B136" s="1"/>
      <c r="C136" s="2"/>
      <c r="D136" s="2"/>
      <c r="E136" s="3"/>
      <c r="F136" s="2"/>
      <c r="G136" s="71"/>
      <c r="H136" s="3"/>
      <c r="I136" s="26"/>
      <c r="J136" s="26"/>
    </row>
    <row r="137" spans="1:10" ht="15">
      <c r="A137" s="1"/>
      <c r="B137" s="1"/>
      <c r="C137" s="9"/>
      <c r="D137" s="9"/>
      <c r="E137" s="3"/>
      <c r="F137" s="2"/>
      <c r="G137" s="71"/>
      <c r="H137" s="3"/>
      <c r="I137" s="26"/>
      <c r="J137" s="26"/>
    </row>
    <row r="138" spans="1:10" ht="15">
      <c r="A138" s="1"/>
      <c r="B138" s="1"/>
      <c r="C138" s="2"/>
      <c r="D138" s="2"/>
      <c r="E138" s="3"/>
      <c r="F138" s="2"/>
      <c r="G138" s="71"/>
      <c r="H138" s="3"/>
      <c r="I138" s="26"/>
      <c r="J138" s="25"/>
    </row>
    <row r="139" spans="1:10" ht="15">
      <c r="A139" s="1"/>
      <c r="B139" s="1"/>
      <c r="C139" s="9"/>
      <c r="D139" s="9"/>
      <c r="E139" s="3"/>
      <c r="F139" s="2"/>
      <c r="G139" s="71"/>
      <c r="H139" s="3"/>
      <c r="I139" s="26"/>
      <c r="J139" s="25"/>
    </row>
    <row r="140" spans="1:10" ht="15">
      <c r="A140" s="1"/>
      <c r="B140" s="1"/>
      <c r="C140" s="2"/>
      <c r="D140" s="2"/>
      <c r="E140" s="3"/>
      <c r="F140" s="2"/>
      <c r="G140" s="71"/>
      <c r="H140" s="3"/>
      <c r="I140" s="26"/>
      <c r="J140" s="25"/>
    </row>
    <row r="141" spans="1:10" ht="15">
      <c r="A141" s="1"/>
      <c r="B141" s="1"/>
      <c r="C141" s="2"/>
      <c r="D141" s="2"/>
      <c r="E141" s="3"/>
      <c r="F141" s="2"/>
      <c r="G141" s="71"/>
      <c r="H141" s="3"/>
      <c r="I141" s="26"/>
      <c r="J141" s="25"/>
    </row>
    <row r="142" spans="1:10" ht="15">
      <c r="A142" s="1"/>
      <c r="B142" s="1"/>
      <c r="C142" s="9"/>
      <c r="D142" s="9"/>
      <c r="E142" s="48"/>
      <c r="F142" s="2"/>
      <c r="G142" s="71"/>
      <c r="H142" s="3"/>
      <c r="I142" s="26"/>
      <c r="J142" s="25"/>
    </row>
    <row r="143" spans="1:10" ht="15">
      <c r="A143" s="1"/>
      <c r="B143" s="1"/>
      <c r="C143" s="6"/>
      <c r="D143" s="6"/>
      <c r="E143" s="48"/>
      <c r="F143" s="70"/>
      <c r="G143" s="71"/>
      <c r="H143" s="48"/>
      <c r="I143" s="26"/>
      <c r="J143" s="25"/>
    </row>
    <row r="144" spans="1:10" ht="15">
      <c r="A144" s="1"/>
      <c r="B144" s="1"/>
      <c r="C144" s="9"/>
      <c r="D144" s="9"/>
      <c r="E144" s="3"/>
      <c r="F144" s="2"/>
      <c r="G144" s="71"/>
      <c r="H144" s="3"/>
      <c r="I144" s="26"/>
      <c r="J144" s="25"/>
    </row>
    <row r="145" spans="1:10" ht="15">
      <c r="A145" s="1"/>
      <c r="B145" s="1"/>
      <c r="C145" s="6"/>
      <c r="D145" s="6"/>
      <c r="E145" s="48"/>
      <c r="F145" s="70"/>
      <c r="G145" s="71"/>
      <c r="H145" s="48"/>
      <c r="I145" s="26"/>
      <c r="J145" s="25"/>
    </row>
    <row r="146" spans="1:10" ht="15">
      <c r="A146" s="1"/>
      <c r="B146" s="1"/>
      <c r="C146" s="2"/>
      <c r="D146" s="2"/>
      <c r="E146" s="3"/>
      <c r="F146" s="2"/>
      <c r="G146" s="71"/>
      <c r="H146" s="3"/>
      <c r="I146" s="26"/>
      <c r="J146" s="25"/>
    </row>
    <row r="147" spans="1:10" ht="15">
      <c r="A147" s="1"/>
      <c r="B147" s="1"/>
      <c r="C147" s="6"/>
      <c r="D147" s="6"/>
      <c r="E147" s="48"/>
      <c r="F147" s="70"/>
      <c r="G147" s="71"/>
      <c r="H147" s="48"/>
      <c r="I147" s="26"/>
      <c r="J147" s="25"/>
    </row>
    <row r="148" spans="1:10" ht="15">
      <c r="A148" s="1"/>
      <c r="B148" s="1"/>
      <c r="C148" s="2"/>
      <c r="D148" s="2"/>
      <c r="E148" s="3"/>
      <c r="F148" s="2"/>
      <c r="G148" s="71"/>
      <c r="H148" s="3"/>
      <c r="I148" s="26"/>
      <c r="J148" s="25"/>
    </row>
    <row r="149" spans="1:10" ht="15">
      <c r="A149" s="1"/>
      <c r="B149" s="1"/>
      <c r="C149" s="2"/>
      <c r="D149" s="2"/>
      <c r="E149" s="3"/>
      <c r="F149" s="2"/>
      <c r="G149" s="71"/>
      <c r="H149" s="3"/>
      <c r="I149" s="26"/>
      <c r="J149" s="25"/>
    </row>
    <row r="150" spans="1:10" ht="15">
      <c r="A150" s="1"/>
      <c r="B150" s="1"/>
      <c r="C150" s="2"/>
      <c r="D150" s="2"/>
      <c r="E150" s="3"/>
      <c r="F150" s="2"/>
      <c r="G150" s="71"/>
      <c r="H150" s="3"/>
      <c r="I150" s="26"/>
      <c r="J150" s="25"/>
    </row>
    <row r="151" spans="1:10" ht="15">
      <c r="A151" s="1"/>
      <c r="B151" s="1"/>
      <c r="C151" s="2"/>
      <c r="D151" s="2"/>
      <c r="E151" s="3"/>
      <c r="F151" s="2"/>
      <c r="G151" s="71"/>
      <c r="H151" s="3"/>
      <c r="I151" s="26"/>
      <c r="J151" s="25"/>
    </row>
    <row r="152" spans="1:10" ht="15">
      <c r="A152" s="1"/>
      <c r="B152" s="1"/>
      <c r="C152" s="9"/>
      <c r="D152" s="9"/>
      <c r="E152" s="3"/>
      <c r="F152" s="2"/>
      <c r="G152" s="71"/>
      <c r="H152" s="3"/>
      <c r="I152" s="26"/>
      <c r="J152" s="25"/>
    </row>
    <row r="153" spans="1:10" ht="15">
      <c r="A153" s="1"/>
      <c r="B153" s="1"/>
      <c r="C153" s="2"/>
      <c r="D153" s="2"/>
      <c r="E153" s="3"/>
      <c r="F153" s="2"/>
      <c r="G153" s="71"/>
      <c r="H153" s="3"/>
      <c r="I153" s="26"/>
      <c r="J153" s="25"/>
    </row>
    <row r="154" spans="1:10" ht="15">
      <c r="A154" s="1"/>
      <c r="B154" s="1"/>
      <c r="C154" s="9"/>
      <c r="D154" s="9"/>
      <c r="E154" s="3"/>
      <c r="F154" s="2"/>
      <c r="G154" s="71"/>
      <c r="H154" s="3"/>
      <c r="I154" s="26"/>
      <c r="J154" s="25"/>
    </row>
    <row r="155" spans="1:10" ht="15">
      <c r="A155" s="1"/>
      <c r="B155" s="1"/>
      <c r="C155" s="2"/>
      <c r="D155" s="2"/>
      <c r="E155" s="3"/>
      <c r="F155" s="2"/>
      <c r="G155" s="71"/>
      <c r="H155" s="3"/>
      <c r="I155" s="26"/>
      <c r="J155" s="25"/>
    </row>
    <row r="156" spans="1:10" ht="15">
      <c r="A156" s="1"/>
      <c r="B156" s="1"/>
      <c r="C156" s="9"/>
      <c r="D156" s="9"/>
      <c r="E156" s="3"/>
      <c r="F156" s="2"/>
      <c r="G156" s="71"/>
      <c r="H156" s="3"/>
      <c r="I156" s="26"/>
      <c r="J156" s="25"/>
    </row>
    <row r="157" spans="1:10" ht="15">
      <c r="A157" s="1"/>
      <c r="B157" s="1"/>
      <c r="C157" s="2"/>
      <c r="D157" s="2"/>
      <c r="E157" s="3"/>
      <c r="F157" s="2"/>
      <c r="G157" s="71"/>
      <c r="H157" s="3"/>
      <c r="I157" s="26"/>
      <c r="J157" s="25"/>
    </row>
    <row r="158" spans="1:10" ht="15">
      <c r="A158" s="1"/>
      <c r="B158" s="1"/>
      <c r="C158" s="2"/>
      <c r="D158" s="2"/>
      <c r="E158" s="3"/>
      <c r="F158" s="2"/>
      <c r="G158" s="71"/>
      <c r="H158" s="3"/>
      <c r="I158" s="26"/>
      <c r="J158" s="25"/>
    </row>
    <row r="159" spans="1:10" ht="15">
      <c r="A159" s="1"/>
      <c r="B159" s="7"/>
      <c r="C159" s="9"/>
      <c r="D159" s="9"/>
      <c r="E159" s="12"/>
      <c r="F159" s="13"/>
      <c r="G159" s="71"/>
      <c r="H159" s="12"/>
      <c r="I159" s="26"/>
      <c r="J159" s="25"/>
    </row>
    <row r="160" spans="1:10" ht="15">
      <c r="A160" s="1"/>
      <c r="B160" s="7"/>
      <c r="C160" s="9"/>
      <c r="D160" s="9"/>
      <c r="E160" s="12"/>
      <c r="F160" s="13"/>
      <c r="G160" s="71"/>
      <c r="H160" s="12"/>
      <c r="I160" s="26"/>
      <c r="J160" s="25"/>
    </row>
    <row r="161" spans="1:10" ht="15">
      <c r="A161" s="1"/>
      <c r="B161" s="7"/>
      <c r="C161" s="9"/>
      <c r="D161" s="9"/>
      <c r="E161" s="12"/>
      <c r="F161" s="13"/>
      <c r="G161" s="71"/>
      <c r="H161" s="12"/>
      <c r="I161" s="26"/>
      <c r="J161" s="25"/>
    </row>
    <row r="162" spans="1:10" ht="15">
      <c r="A162" s="1"/>
      <c r="B162" s="7"/>
      <c r="C162" s="9"/>
      <c r="D162" s="9"/>
      <c r="E162" s="12"/>
      <c r="F162" s="13"/>
      <c r="G162" s="71"/>
      <c r="H162" s="12"/>
      <c r="I162" s="26"/>
      <c r="J162" s="25"/>
    </row>
    <row r="163" spans="1:10" ht="15">
      <c r="A163" s="1"/>
      <c r="B163" s="7"/>
      <c r="C163" s="9"/>
      <c r="D163" s="9"/>
      <c r="E163" s="12"/>
      <c r="F163" s="13"/>
      <c r="G163" s="71"/>
      <c r="H163" s="12"/>
      <c r="I163" s="26"/>
      <c r="J163" s="25"/>
    </row>
    <row r="164" spans="1:10" ht="15">
      <c r="A164" s="1"/>
      <c r="B164" s="7"/>
      <c r="C164" s="9"/>
      <c r="D164" s="9"/>
      <c r="E164" s="12"/>
      <c r="F164" s="13"/>
      <c r="G164" s="71"/>
      <c r="H164" s="12"/>
      <c r="I164" s="26"/>
      <c r="J164" s="25"/>
    </row>
    <row r="165" spans="1:10" ht="15">
      <c r="A165" s="1"/>
      <c r="B165" s="7"/>
      <c r="C165" s="9"/>
      <c r="D165" s="9"/>
      <c r="E165" s="12"/>
      <c r="F165" s="13"/>
      <c r="G165" s="71"/>
      <c r="H165" s="12"/>
      <c r="I165" s="26"/>
      <c r="J165" s="25"/>
    </row>
    <row r="166" spans="1:10" ht="15">
      <c r="A166" s="1"/>
      <c r="B166" s="7"/>
      <c r="C166" s="9"/>
      <c r="D166" s="9"/>
      <c r="E166" s="12"/>
      <c r="F166" s="13"/>
      <c r="G166" s="71"/>
      <c r="H166" s="12"/>
      <c r="I166" s="26"/>
      <c r="J166" s="25"/>
    </row>
    <row r="167" spans="1:10" ht="15">
      <c r="A167" s="1"/>
      <c r="B167" s="7"/>
      <c r="C167" s="9"/>
      <c r="D167" s="9"/>
      <c r="E167" s="12"/>
      <c r="F167" s="13"/>
      <c r="G167" s="71"/>
      <c r="H167" s="12"/>
      <c r="I167" s="26"/>
      <c r="J167" s="25"/>
    </row>
    <row r="168" spans="1:10" ht="15">
      <c r="A168" s="1"/>
      <c r="B168" s="7"/>
      <c r="C168" s="9"/>
      <c r="D168" s="9"/>
      <c r="E168" s="12"/>
      <c r="F168" s="13"/>
      <c r="G168" s="71"/>
      <c r="H168" s="12"/>
      <c r="I168" s="26"/>
      <c r="J168" s="25"/>
    </row>
    <row r="169" spans="1:10" ht="15">
      <c r="A169" s="1"/>
      <c r="B169" s="7"/>
      <c r="C169" s="9"/>
      <c r="D169" s="9"/>
      <c r="E169" s="12"/>
      <c r="F169" s="13"/>
      <c r="G169" s="71"/>
      <c r="H169" s="12"/>
      <c r="I169" s="26"/>
      <c r="J169" s="25"/>
    </row>
    <row r="170" spans="1:10" ht="15">
      <c r="A170" s="1"/>
      <c r="B170" s="7"/>
      <c r="C170" s="9"/>
      <c r="D170" s="9"/>
      <c r="E170" s="12"/>
      <c r="F170" s="13"/>
      <c r="G170" s="71"/>
      <c r="H170" s="12"/>
      <c r="I170" s="26"/>
      <c r="J170" s="25"/>
    </row>
    <row r="171" spans="1:10" ht="15">
      <c r="A171" s="1"/>
      <c r="B171" s="7"/>
      <c r="C171" s="9"/>
      <c r="D171" s="9"/>
      <c r="E171" s="12"/>
      <c r="F171" s="13"/>
      <c r="G171" s="71"/>
      <c r="H171" s="12"/>
      <c r="I171" s="26"/>
      <c r="J171" s="25"/>
    </row>
    <row r="172" spans="1:10" ht="15">
      <c r="A172" s="1"/>
      <c r="B172" s="7"/>
      <c r="C172" s="9"/>
      <c r="D172" s="9"/>
      <c r="E172" s="12"/>
      <c r="F172" s="13"/>
      <c r="G172" s="71"/>
      <c r="H172" s="12"/>
      <c r="I172" s="26"/>
      <c r="J172" s="25"/>
    </row>
    <row r="173" spans="1:10" ht="15">
      <c r="A173" s="1"/>
      <c r="B173" s="7"/>
      <c r="C173" s="9"/>
      <c r="D173" s="9"/>
      <c r="E173" s="12"/>
      <c r="F173" s="13"/>
      <c r="G173" s="71"/>
      <c r="H173" s="12"/>
      <c r="I173" s="26"/>
      <c r="J173" s="25"/>
    </row>
    <row r="174" spans="1:10" ht="15">
      <c r="A174" s="1"/>
      <c r="B174" s="7"/>
      <c r="C174" s="9"/>
      <c r="D174" s="9"/>
      <c r="E174" s="12"/>
      <c r="F174" s="13"/>
      <c r="G174" s="71"/>
      <c r="H174" s="12"/>
      <c r="I174" s="26"/>
      <c r="J174" s="25"/>
    </row>
    <row r="175" spans="1:10" ht="15">
      <c r="A175" s="1"/>
      <c r="B175" s="7"/>
      <c r="C175" s="9"/>
      <c r="D175" s="9"/>
      <c r="E175" s="12"/>
      <c r="F175" s="13"/>
      <c r="G175" s="71"/>
      <c r="H175" s="12"/>
      <c r="I175" s="26"/>
      <c r="J175" s="25"/>
    </row>
    <row r="176" spans="1:10" ht="15">
      <c r="A176" s="1"/>
      <c r="B176" s="7"/>
      <c r="C176" s="9"/>
      <c r="D176" s="9"/>
      <c r="E176" s="12"/>
      <c r="F176" s="13"/>
      <c r="G176" s="71"/>
      <c r="H176" s="12"/>
      <c r="I176" s="26"/>
      <c r="J176" s="25"/>
    </row>
    <row r="177" spans="1:10" ht="15">
      <c r="A177" s="1"/>
      <c r="B177" s="7"/>
      <c r="C177" s="9"/>
      <c r="D177" s="9"/>
      <c r="E177" s="12"/>
      <c r="F177" s="13"/>
      <c r="G177" s="71"/>
      <c r="H177" s="12"/>
      <c r="I177" s="26"/>
      <c r="J177" s="25"/>
    </row>
    <row r="178" spans="1:10" ht="15">
      <c r="A178" s="1"/>
      <c r="B178" s="7"/>
      <c r="C178" s="9"/>
      <c r="D178" s="9"/>
      <c r="E178" s="12"/>
      <c r="F178" s="13"/>
      <c r="G178" s="71"/>
      <c r="H178" s="12"/>
      <c r="I178" s="26"/>
      <c r="J178" s="25"/>
    </row>
    <row r="179" spans="1:10" ht="15">
      <c r="A179" s="1"/>
      <c r="B179" s="7"/>
      <c r="C179" s="9"/>
      <c r="D179" s="9"/>
      <c r="E179" s="12"/>
      <c r="F179" s="13"/>
      <c r="G179" s="71"/>
      <c r="H179" s="12"/>
      <c r="I179" s="26"/>
      <c r="J179" s="25"/>
    </row>
    <row r="180" spans="1:10" ht="15">
      <c r="A180" s="1"/>
      <c r="B180" s="7"/>
      <c r="C180" s="9"/>
      <c r="D180" s="9"/>
      <c r="E180" s="12"/>
      <c r="F180" s="13"/>
      <c r="G180" s="71"/>
      <c r="H180" s="12"/>
      <c r="I180" s="26"/>
      <c r="J180" s="25"/>
    </row>
    <row r="181" spans="1:10" ht="15">
      <c r="A181" s="1"/>
      <c r="B181" s="7"/>
      <c r="C181" s="9"/>
      <c r="D181" s="9"/>
      <c r="E181" s="12"/>
      <c r="F181" s="13"/>
      <c r="G181" s="71"/>
      <c r="H181" s="12"/>
      <c r="I181" s="26"/>
      <c r="J181" s="25"/>
    </row>
    <row r="182" spans="1:10" ht="15">
      <c r="A182" s="1"/>
      <c r="B182" s="7"/>
      <c r="C182" s="9"/>
      <c r="D182" s="9"/>
      <c r="E182" s="12"/>
      <c r="F182" s="13"/>
      <c r="G182" s="71"/>
      <c r="H182" s="12"/>
      <c r="I182" s="26"/>
      <c r="J182" s="25"/>
    </row>
    <row r="183" spans="1:10" ht="15">
      <c r="A183" s="1"/>
      <c r="B183" s="7"/>
      <c r="C183" s="9"/>
      <c r="D183" s="9"/>
      <c r="E183" s="12"/>
      <c r="F183" s="13"/>
      <c r="G183" s="71"/>
      <c r="H183" s="12"/>
      <c r="I183" s="26"/>
      <c r="J183" s="25"/>
    </row>
    <row r="184" spans="1:10" ht="15">
      <c r="A184" s="1"/>
      <c r="B184" s="7"/>
      <c r="C184" s="9"/>
      <c r="D184" s="9"/>
      <c r="E184" s="12"/>
      <c r="F184" s="13"/>
      <c r="G184" s="71"/>
      <c r="H184" s="12"/>
      <c r="I184" s="26"/>
      <c r="J184" s="25"/>
    </row>
    <row r="185" spans="1:10" ht="15">
      <c r="A185" s="1"/>
      <c r="B185" s="7"/>
      <c r="C185" s="9"/>
      <c r="D185" s="9"/>
      <c r="E185" s="12"/>
      <c r="F185" s="13"/>
      <c r="G185" s="71"/>
      <c r="H185" s="12"/>
      <c r="I185" s="26"/>
      <c r="J185" s="25"/>
    </row>
    <row r="186" spans="1:10" ht="15">
      <c r="A186" s="1"/>
      <c r="B186" s="7"/>
      <c r="C186" s="9"/>
      <c r="D186" s="9"/>
      <c r="E186" s="12"/>
      <c r="F186" s="13"/>
      <c r="G186" s="71"/>
      <c r="H186" s="12"/>
      <c r="I186" s="26"/>
      <c r="J186" s="25"/>
    </row>
    <row r="187" spans="1:10" ht="15">
      <c r="A187" s="1"/>
      <c r="B187" s="7"/>
      <c r="C187" s="9"/>
      <c r="D187" s="9"/>
      <c r="E187" s="12"/>
      <c r="F187" s="13"/>
      <c r="G187" s="71"/>
      <c r="H187" s="12"/>
      <c r="I187" s="26"/>
      <c r="J187" s="25"/>
    </row>
    <row r="188" spans="1:10" ht="15">
      <c r="A188" s="1"/>
      <c r="B188" s="7"/>
      <c r="C188" s="9"/>
      <c r="D188" s="9"/>
      <c r="E188" s="12"/>
      <c r="F188" s="13"/>
      <c r="G188" s="71"/>
      <c r="H188" s="12"/>
      <c r="I188" s="26"/>
      <c r="J188" s="25"/>
    </row>
    <row r="189" spans="1:10" ht="15">
      <c r="A189" s="1"/>
      <c r="B189" s="7"/>
      <c r="C189" s="9"/>
      <c r="D189" s="9"/>
      <c r="E189" s="12"/>
      <c r="F189" s="13"/>
      <c r="G189" s="71"/>
      <c r="H189" s="12"/>
      <c r="I189" s="26"/>
      <c r="J189" s="25"/>
    </row>
    <row r="190" spans="1:10" ht="15">
      <c r="A190" s="1"/>
      <c r="B190" s="7"/>
      <c r="C190" s="9"/>
      <c r="D190" s="9"/>
      <c r="E190" s="12"/>
      <c r="F190" s="13"/>
      <c r="G190" s="71"/>
      <c r="H190" s="12"/>
      <c r="I190" s="26"/>
      <c r="J190" s="25"/>
    </row>
    <row r="191" spans="1:10" ht="15">
      <c r="A191" s="1"/>
      <c r="B191" s="7"/>
      <c r="C191" s="9"/>
      <c r="D191" s="9"/>
      <c r="E191" s="12"/>
      <c r="F191" s="13"/>
      <c r="G191" s="71"/>
      <c r="H191" s="12"/>
      <c r="I191" s="26"/>
      <c r="J191" s="25"/>
    </row>
    <row r="192" spans="1:10" ht="15">
      <c r="A192" s="1"/>
      <c r="B192" s="7"/>
      <c r="C192" s="9"/>
      <c r="D192" s="9"/>
      <c r="E192" s="12"/>
      <c r="F192" s="13"/>
      <c r="G192" s="71"/>
      <c r="H192" s="12"/>
      <c r="I192" s="26"/>
      <c r="J192" s="25"/>
    </row>
    <row r="193" spans="1:10" ht="12.75">
      <c r="A193" s="38"/>
      <c r="B193" s="38"/>
      <c r="C193" s="39"/>
      <c r="D193" s="40"/>
      <c r="E193" s="41"/>
      <c r="F193" s="42"/>
      <c r="G193" s="43"/>
      <c r="H193" s="41"/>
      <c r="I193" s="41"/>
      <c r="J193" s="41"/>
    </row>
    <row r="194" spans="1:10" ht="12.75">
      <c r="A194" s="38"/>
      <c r="B194" s="38"/>
      <c r="C194" s="45"/>
      <c r="D194" s="45"/>
      <c r="E194" s="44"/>
      <c r="F194" s="45"/>
      <c r="G194" s="43"/>
      <c r="H194" s="44"/>
      <c r="I194" s="41"/>
      <c r="J194" s="44"/>
    </row>
    <row r="195" spans="1:10" ht="12.75">
      <c r="A195" s="38"/>
      <c r="B195" s="38"/>
      <c r="C195" s="45"/>
      <c r="D195" s="45"/>
      <c r="E195" s="44"/>
      <c r="F195" s="45"/>
      <c r="G195" s="43"/>
      <c r="H195" s="44"/>
      <c r="I195" s="41"/>
      <c r="J195" s="44"/>
    </row>
    <row r="196" spans="1:10" ht="12.75">
      <c r="A196" s="38"/>
      <c r="B196" s="38"/>
      <c r="C196" s="45"/>
      <c r="D196" s="45"/>
      <c r="E196" s="41"/>
      <c r="F196" s="45"/>
      <c r="G196" s="43"/>
      <c r="H196" s="44"/>
      <c r="I196" s="41"/>
      <c r="J196" s="44"/>
    </row>
    <row r="197" spans="1:10" ht="12.75">
      <c r="A197" s="38"/>
      <c r="B197" s="38"/>
      <c r="C197" s="45"/>
      <c r="D197" s="45"/>
      <c r="E197" s="41"/>
      <c r="F197" s="45"/>
      <c r="G197" s="43"/>
      <c r="H197" s="44"/>
      <c r="I197" s="41"/>
      <c r="J197" s="44"/>
    </row>
    <row r="198" spans="1:10" ht="12.75">
      <c r="A198" s="38"/>
      <c r="B198" s="38"/>
      <c r="C198" s="45"/>
      <c r="D198" s="45"/>
      <c r="E198" s="41"/>
      <c r="F198" s="45"/>
      <c r="G198" s="43"/>
      <c r="H198" s="44"/>
      <c r="I198" s="41"/>
      <c r="J198" s="44"/>
    </row>
    <row r="199" spans="1:10" ht="12.75">
      <c r="A199" s="38"/>
      <c r="B199" s="38"/>
      <c r="C199" s="39"/>
      <c r="D199" s="40"/>
      <c r="E199" s="41"/>
      <c r="F199" s="42"/>
      <c r="G199" s="43"/>
      <c r="H199" s="41"/>
      <c r="I199" s="41"/>
      <c r="J199" s="41"/>
    </row>
    <row r="200" spans="1:10" ht="12.75">
      <c r="A200" s="38"/>
      <c r="B200" s="38"/>
      <c r="C200" s="45"/>
      <c r="D200" s="45"/>
      <c r="E200" s="41"/>
      <c r="F200" s="45"/>
      <c r="G200" s="43"/>
      <c r="H200" s="44"/>
      <c r="I200" s="41"/>
      <c r="J200" s="44"/>
    </row>
    <row r="201" spans="1:10" ht="12.75">
      <c r="A201" s="38"/>
      <c r="B201" s="38"/>
      <c r="C201" s="45"/>
      <c r="D201" s="45"/>
      <c r="E201" s="41"/>
      <c r="F201" s="45"/>
      <c r="G201" s="43"/>
      <c r="H201" s="44"/>
      <c r="I201" s="41"/>
      <c r="J201" s="44"/>
    </row>
    <row r="202" spans="1:10" ht="12.75">
      <c r="A202" s="38"/>
      <c r="B202" s="38"/>
      <c r="C202" s="45"/>
      <c r="D202" s="45"/>
      <c r="E202" s="41"/>
      <c r="F202" s="45"/>
      <c r="G202" s="43"/>
      <c r="H202" s="44"/>
      <c r="I202" s="41"/>
      <c r="J202" s="44"/>
    </row>
    <row r="203" spans="1:10" ht="12.75">
      <c r="A203" s="38"/>
      <c r="B203" s="38"/>
      <c r="C203" s="45"/>
      <c r="D203" s="45"/>
      <c r="E203" s="41"/>
      <c r="F203" s="45"/>
      <c r="G203" s="43"/>
      <c r="H203" s="44"/>
      <c r="I203" s="41"/>
      <c r="J203" s="44"/>
    </row>
    <row r="204" spans="1:10" ht="12.75">
      <c r="A204" s="38"/>
      <c r="B204" s="38"/>
      <c r="C204" s="45"/>
      <c r="D204" s="45"/>
      <c r="E204" s="41"/>
      <c r="F204" s="45"/>
      <c r="G204" s="43"/>
      <c r="H204" s="44"/>
      <c r="I204" s="41"/>
      <c r="J204" s="44"/>
    </row>
    <row r="205" spans="1:10" ht="12.75">
      <c r="A205" s="38"/>
      <c r="B205" s="44"/>
      <c r="C205" s="45"/>
      <c r="D205" s="45"/>
      <c r="E205" s="41"/>
      <c r="F205" s="45"/>
      <c r="G205" s="43"/>
      <c r="H205" s="44"/>
      <c r="I205" s="41"/>
      <c r="J205" s="44"/>
    </row>
    <row r="206" spans="1:10" ht="12.75">
      <c r="A206" s="38"/>
      <c r="B206" s="38"/>
      <c r="C206" s="45"/>
      <c r="D206" s="45"/>
      <c r="E206" s="44"/>
      <c r="F206" s="45"/>
      <c r="G206" s="43"/>
      <c r="H206" s="44"/>
      <c r="I206" s="41"/>
      <c r="J206" s="44"/>
    </row>
    <row r="207" spans="1:10" ht="12.75">
      <c r="A207" s="38"/>
      <c r="B207" s="38"/>
      <c r="C207" s="45"/>
      <c r="D207" s="45"/>
      <c r="E207" s="44"/>
      <c r="F207" s="46"/>
      <c r="G207" s="43"/>
      <c r="H207" s="44"/>
      <c r="I207" s="41"/>
      <c r="J207" s="44"/>
    </row>
    <row r="208" spans="1:10" ht="12.75">
      <c r="A208" s="38"/>
      <c r="B208" s="38"/>
      <c r="C208" s="45"/>
      <c r="D208" s="45"/>
      <c r="E208" s="44"/>
      <c r="F208" s="46"/>
      <c r="G208" s="43"/>
      <c r="H208" s="44"/>
      <c r="I208" s="41"/>
      <c r="J208" s="44"/>
    </row>
    <row r="209" spans="1:10" ht="12.75">
      <c r="A209" s="38"/>
      <c r="B209" s="38"/>
      <c r="C209" s="45"/>
      <c r="D209" s="45"/>
      <c r="E209" s="44"/>
      <c r="F209" s="46"/>
      <c r="G209" s="43"/>
      <c r="H209" s="44"/>
      <c r="I209" s="41"/>
      <c r="J209" s="44"/>
    </row>
    <row r="210" spans="1:10" ht="12.75">
      <c r="A210" s="47"/>
      <c r="B210" s="47"/>
      <c r="C210" s="49"/>
      <c r="D210" s="49"/>
      <c r="E210" s="50"/>
      <c r="F210" s="51"/>
      <c r="G210" s="52"/>
      <c r="H210" s="50"/>
      <c r="I210" s="41"/>
      <c r="J210" s="44"/>
    </row>
    <row r="211" spans="1:10" ht="12.75">
      <c r="A211" s="38"/>
      <c r="B211" s="44"/>
      <c r="C211" s="45"/>
      <c r="D211" s="45"/>
      <c r="E211" s="44"/>
      <c r="F211" s="45"/>
      <c r="G211" s="43"/>
      <c r="H211" s="44"/>
      <c r="I211" s="53"/>
      <c r="J211" s="54"/>
    </row>
    <row r="212" spans="1:10" ht="12.75">
      <c r="A212" s="38"/>
      <c r="B212" s="38"/>
      <c r="C212" s="45"/>
      <c r="D212" s="45"/>
      <c r="E212" s="44"/>
      <c r="F212" s="45"/>
      <c r="G212" s="43"/>
      <c r="H212" s="44"/>
      <c r="I212" s="53"/>
      <c r="J212" s="54"/>
    </row>
    <row r="213" spans="1:10" ht="12.75">
      <c r="A213" s="38"/>
      <c r="B213" s="38"/>
      <c r="C213" s="45"/>
      <c r="D213" s="45"/>
      <c r="E213" s="44"/>
      <c r="F213" s="46"/>
      <c r="G213" s="43"/>
      <c r="H213" s="44"/>
      <c r="I213" s="53"/>
      <c r="J213" s="54"/>
    </row>
    <row r="214" spans="1:10" ht="12.75">
      <c r="A214" s="38"/>
      <c r="B214" s="38"/>
      <c r="C214" s="45"/>
      <c r="D214" s="45"/>
      <c r="E214" s="44"/>
      <c r="F214" s="46"/>
      <c r="G214" s="43"/>
      <c r="H214" s="44"/>
      <c r="I214" s="53"/>
      <c r="J214" s="54"/>
    </row>
    <row r="215" spans="1:10" ht="12.75">
      <c r="A215" s="38"/>
      <c r="B215" s="38"/>
      <c r="C215" s="45"/>
      <c r="D215" s="45"/>
      <c r="E215" s="44"/>
      <c r="F215" s="46"/>
      <c r="G215" s="43"/>
      <c r="H215" s="44"/>
      <c r="I215" s="53"/>
      <c r="J215" s="54"/>
    </row>
    <row r="216" spans="1:10" ht="12.75">
      <c r="A216" s="47"/>
      <c r="B216" s="47"/>
      <c r="C216" s="49"/>
      <c r="D216" s="49"/>
      <c r="E216" s="50"/>
      <c r="F216" s="51"/>
      <c r="G216" s="52"/>
      <c r="H216" s="50"/>
      <c r="I216" s="55"/>
      <c r="J216" s="54"/>
    </row>
    <row r="217" ht="15">
      <c r="G217" s="58"/>
    </row>
    <row r="218" spans="1:10" ht="12.75">
      <c r="A218" s="47"/>
      <c r="B218" s="47"/>
      <c r="C218" s="49"/>
      <c r="D218" s="49"/>
      <c r="E218" s="50"/>
      <c r="F218" s="51"/>
      <c r="G218" s="52"/>
      <c r="H218" s="50"/>
      <c r="I218" s="55"/>
      <c r="J218" s="54"/>
    </row>
    <row r="219" ht="15">
      <c r="G219" s="58"/>
    </row>
    <row r="220" spans="1:10" ht="12.75">
      <c r="A220" s="47"/>
      <c r="B220" s="47"/>
      <c r="C220" s="49"/>
      <c r="D220" s="49"/>
      <c r="E220" s="50"/>
      <c r="F220" s="51"/>
      <c r="G220" s="52"/>
      <c r="H220" s="50"/>
      <c r="I220" s="55"/>
      <c r="J220" s="54"/>
    </row>
    <row r="221" spans="1:10" ht="12.75">
      <c r="A221" s="38"/>
      <c r="B221" s="38"/>
      <c r="C221" s="45"/>
      <c r="D221" s="45"/>
      <c r="E221" s="44"/>
      <c r="F221" s="46"/>
      <c r="G221" s="43"/>
      <c r="H221" s="44"/>
      <c r="I221" s="53"/>
      <c r="J221" s="54"/>
    </row>
    <row r="222" spans="2:8" ht="15">
      <c r="B222" s="47"/>
      <c r="C222" s="49"/>
      <c r="D222" s="49"/>
      <c r="E222" s="59"/>
      <c r="F222" s="60"/>
      <c r="H222" s="59"/>
    </row>
    <row r="223" spans="2:8" ht="15">
      <c r="B223" s="47"/>
      <c r="C223" s="49"/>
      <c r="D223" s="49"/>
      <c r="E223" s="59"/>
      <c r="F223" s="60"/>
      <c r="H223" s="59"/>
    </row>
    <row r="224" spans="2:9" ht="15">
      <c r="B224" s="47"/>
      <c r="C224" s="49"/>
      <c r="D224" s="49"/>
      <c r="E224" s="62"/>
      <c r="F224" s="34"/>
      <c r="G224" s="63"/>
      <c r="H224" s="62"/>
      <c r="I224" s="34"/>
    </row>
    <row r="225" spans="2:9" ht="15">
      <c r="B225" s="50"/>
      <c r="C225" s="34"/>
      <c r="D225" s="34"/>
      <c r="E225" s="62"/>
      <c r="F225" s="34"/>
      <c r="G225" s="63"/>
      <c r="H225" s="62"/>
      <c r="I225" s="34"/>
    </row>
    <row r="226" spans="2:9" ht="15">
      <c r="B226" s="47"/>
      <c r="C226" s="64"/>
      <c r="D226" s="64"/>
      <c r="E226" s="65"/>
      <c r="F226" s="60"/>
      <c r="G226" s="66"/>
      <c r="H226" s="65"/>
      <c r="I226" s="34"/>
    </row>
    <row r="227" spans="2:9" ht="15">
      <c r="B227" s="47"/>
      <c r="C227" s="64"/>
      <c r="D227" s="64"/>
      <c r="E227" s="65"/>
      <c r="F227" s="60"/>
      <c r="G227" s="66"/>
      <c r="H227" s="65"/>
      <c r="I227" s="34"/>
    </row>
    <row r="228" spans="2:9" ht="15">
      <c r="B228" s="47"/>
      <c r="C228" s="64"/>
      <c r="D228" s="64"/>
      <c r="E228" s="65"/>
      <c r="F228" s="60"/>
      <c r="G228" s="66"/>
      <c r="H228" s="65"/>
      <c r="I228" s="34"/>
    </row>
    <row r="229" spans="2:9" ht="15">
      <c r="B229" s="47"/>
      <c r="C229" s="64"/>
      <c r="D229" s="64"/>
      <c r="E229" s="65"/>
      <c r="F229" s="60"/>
      <c r="G229" s="66"/>
      <c r="H229" s="65"/>
      <c r="I229" s="34"/>
    </row>
    <row r="230" spans="2:9" ht="15">
      <c r="B230" s="47"/>
      <c r="C230" s="64"/>
      <c r="D230" s="64"/>
      <c r="E230" s="65"/>
      <c r="F230" s="60"/>
      <c r="G230" s="66"/>
      <c r="H230" s="65"/>
      <c r="I230" s="34"/>
    </row>
    <row r="231" spans="2:9" ht="15">
      <c r="B231" s="47"/>
      <c r="C231" s="64"/>
      <c r="D231" s="64"/>
      <c r="E231" s="65"/>
      <c r="F231" s="60"/>
      <c r="G231" s="66"/>
      <c r="H231" s="65"/>
      <c r="I231" s="34"/>
    </row>
    <row r="232" spans="2:9" ht="15">
      <c r="B232" s="47"/>
      <c r="C232" s="64"/>
      <c r="D232" s="64"/>
      <c r="E232" s="65"/>
      <c r="F232" s="60"/>
      <c r="G232" s="66"/>
      <c r="H232" s="65"/>
      <c r="I232" s="34"/>
    </row>
    <row r="233" spans="2:9" ht="15">
      <c r="B233" s="47"/>
      <c r="C233" s="64"/>
      <c r="D233" s="64"/>
      <c r="E233" s="65"/>
      <c r="F233" s="60"/>
      <c r="G233" s="66"/>
      <c r="H233" s="65"/>
      <c r="I233" s="34"/>
    </row>
    <row r="234" spans="2:7" ht="15">
      <c r="B234" s="47"/>
      <c r="C234" s="67"/>
      <c r="D234" s="67"/>
      <c r="G234" s="58"/>
    </row>
    <row r="235" spans="2:7" ht="15">
      <c r="B235" s="47"/>
      <c r="C235" s="67"/>
      <c r="D235" s="67"/>
      <c r="G235" s="58"/>
    </row>
    <row r="236" spans="2:7" ht="15">
      <c r="B236" s="47"/>
      <c r="C236" s="67"/>
      <c r="D236" s="67"/>
      <c r="G236" s="58"/>
    </row>
    <row r="237" spans="2:7" ht="15">
      <c r="B237" s="47"/>
      <c r="C237" s="67"/>
      <c r="D237" s="67"/>
      <c r="G237" s="58"/>
    </row>
    <row r="238" spans="2:7" ht="15">
      <c r="B238" s="47"/>
      <c r="C238" s="67"/>
      <c r="D238" s="67"/>
      <c r="G238" s="58"/>
    </row>
    <row r="239" spans="2:7" ht="15">
      <c r="B239" s="47"/>
      <c r="C239" s="67"/>
      <c r="D239" s="67"/>
      <c r="G239" s="58"/>
    </row>
    <row r="240" spans="2:7" ht="15">
      <c r="B240" s="47"/>
      <c r="C240" s="67"/>
      <c r="D240" s="67"/>
      <c r="G240" s="58"/>
    </row>
    <row r="241" spans="2:7" ht="15">
      <c r="B241" s="47"/>
      <c r="C241" s="67"/>
      <c r="D241" s="67"/>
      <c r="G241" s="58"/>
    </row>
    <row r="242" spans="2:7" ht="15">
      <c r="B242" s="47"/>
      <c r="C242" s="67"/>
      <c r="D242" s="67"/>
      <c r="G242" s="58"/>
    </row>
    <row r="243" spans="2:7" ht="15">
      <c r="B243" s="47"/>
      <c r="C243" s="67"/>
      <c r="D243" s="67"/>
      <c r="G243" s="58"/>
    </row>
    <row r="244" spans="2:7" ht="15">
      <c r="B244" s="47"/>
      <c r="C244" s="67"/>
      <c r="D244" s="67"/>
      <c r="G244" s="58"/>
    </row>
    <row r="245" spans="2:7" ht="15">
      <c r="B245" s="47"/>
      <c r="C245" s="67"/>
      <c r="D245" s="67"/>
      <c r="G245" s="58"/>
    </row>
    <row r="246" spans="2:7" ht="15">
      <c r="B246" s="47"/>
      <c r="C246" s="67"/>
      <c r="D246" s="67"/>
      <c r="G246" s="58"/>
    </row>
    <row r="247" spans="2:7" ht="15">
      <c r="B247" s="47"/>
      <c r="C247" s="67"/>
      <c r="D247" s="67"/>
      <c r="G247" s="58"/>
    </row>
    <row r="248" spans="2:7" ht="15">
      <c r="B248" s="47"/>
      <c r="C248" s="67"/>
      <c r="D248" s="67"/>
      <c r="G248" s="58"/>
    </row>
    <row r="249" spans="2:7" ht="15">
      <c r="B249" s="47"/>
      <c r="C249" s="67"/>
      <c r="D249" s="67"/>
      <c r="G249" s="58"/>
    </row>
    <row r="250" spans="2:7" ht="15">
      <c r="B250" s="47"/>
      <c r="C250" s="67"/>
      <c r="D250" s="67"/>
      <c r="G250" s="58"/>
    </row>
    <row r="251" spans="2:7" ht="15">
      <c r="B251" s="47"/>
      <c r="C251" s="67"/>
      <c r="D251" s="67"/>
      <c r="G251" s="58"/>
    </row>
    <row r="252" spans="2:7" ht="15">
      <c r="B252" s="47"/>
      <c r="C252" s="67"/>
      <c r="D252" s="67"/>
      <c r="G252" s="58"/>
    </row>
    <row r="253" spans="2:7" ht="15">
      <c r="B253" s="47"/>
      <c r="C253" s="67"/>
      <c r="D253" s="67"/>
      <c r="G253" s="58"/>
    </row>
    <row r="254" spans="2:7" ht="15">
      <c r="B254" s="47"/>
      <c r="C254" s="67"/>
      <c r="D254" s="67"/>
      <c r="G254" s="58"/>
    </row>
    <row r="255" spans="2:7" ht="15">
      <c r="B255" s="47"/>
      <c r="C255" s="67"/>
      <c r="D255" s="67"/>
      <c r="G255" s="58"/>
    </row>
    <row r="256" spans="2:7" ht="15">
      <c r="B256" s="47"/>
      <c r="C256" s="67"/>
      <c r="D256" s="67"/>
      <c r="G256" s="58"/>
    </row>
    <row r="257" spans="2:7" ht="15">
      <c r="B257" s="47"/>
      <c r="C257" s="67"/>
      <c r="D257" s="67"/>
      <c r="G257" s="58"/>
    </row>
    <row r="258" spans="2:4" ht="15">
      <c r="B258" s="47"/>
      <c r="C258" s="67"/>
      <c r="D258" s="67"/>
    </row>
    <row r="259" spans="2:4" ht="15">
      <c r="B259" s="47"/>
      <c r="C259" s="67"/>
      <c r="D259" s="67"/>
    </row>
    <row r="260" spans="2:4" ht="15">
      <c r="B260" s="47"/>
      <c r="C260" s="67"/>
      <c r="D260" s="67"/>
    </row>
    <row r="261" spans="2:4" ht="15">
      <c r="B261" s="47"/>
      <c r="C261" s="67"/>
      <c r="D261" s="67"/>
    </row>
    <row r="262" spans="2:4" ht="15">
      <c r="B262" s="47"/>
      <c r="C262" s="67"/>
      <c r="D262" s="67"/>
    </row>
    <row r="263" spans="2:4" ht="15">
      <c r="B263" s="47"/>
      <c r="C263" s="67"/>
      <c r="D263" s="67"/>
    </row>
    <row r="264" spans="2:4" ht="15">
      <c r="B264" s="47"/>
      <c r="C264" s="67"/>
      <c r="D264" s="67"/>
    </row>
    <row r="265" spans="2:4" ht="15">
      <c r="B265" s="47"/>
      <c r="C265" s="67"/>
      <c r="D265" s="67"/>
    </row>
    <row r="266" spans="2:4" ht="15">
      <c r="B266" s="47"/>
      <c r="C266" s="67"/>
      <c r="D266" s="67"/>
    </row>
    <row r="267" spans="2:4" ht="15">
      <c r="B267" s="47"/>
      <c r="C267" s="67"/>
      <c r="D267" s="67"/>
    </row>
    <row r="268" spans="2:4" ht="15">
      <c r="B268" s="47"/>
      <c r="C268" s="67"/>
      <c r="D268" s="67"/>
    </row>
    <row r="269" spans="2:4" ht="15">
      <c r="B269" s="47"/>
      <c r="C269" s="67"/>
      <c r="D269" s="67"/>
    </row>
    <row r="270" spans="2:4" ht="15">
      <c r="B270" s="47"/>
      <c r="C270" s="67"/>
      <c r="D270" s="67"/>
    </row>
    <row r="271" spans="2:4" ht="15">
      <c r="B271" s="47"/>
      <c r="C271" s="67"/>
      <c r="D271" s="67"/>
    </row>
    <row r="272" spans="2:4" ht="15">
      <c r="B272" s="47"/>
      <c r="C272" s="67"/>
      <c r="D272" s="67"/>
    </row>
    <row r="273" spans="2:4" ht="15">
      <c r="B273" s="47"/>
      <c r="C273" s="67"/>
      <c r="D273" s="67"/>
    </row>
    <row r="274" spans="2:4" ht="15">
      <c r="B274" s="47"/>
      <c r="C274" s="67"/>
      <c r="D274" s="67"/>
    </row>
    <row r="275" spans="2:4" ht="15">
      <c r="B275" s="47"/>
      <c r="C275" s="67"/>
      <c r="D275" s="67"/>
    </row>
    <row r="276" spans="2:4" ht="15">
      <c r="B276" s="47"/>
      <c r="C276" s="67"/>
      <c r="D276" s="67"/>
    </row>
    <row r="277" spans="2:4" ht="15">
      <c r="B277" s="47"/>
      <c r="C277" s="67"/>
      <c r="D277" s="67"/>
    </row>
    <row r="278" spans="2:4" ht="15">
      <c r="B278" s="47"/>
      <c r="C278" s="67"/>
      <c r="D278" s="67"/>
    </row>
    <row r="279" spans="2:4" ht="15">
      <c r="B279" s="47"/>
      <c r="C279" s="67"/>
      <c r="D279" s="67"/>
    </row>
    <row r="280" spans="2:4" ht="15">
      <c r="B280" s="47"/>
      <c r="C280" s="67"/>
      <c r="D280" s="67"/>
    </row>
    <row r="281" spans="2:4" ht="15">
      <c r="B281" s="47"/>
      <c r="C281" s="67"/>
      <c r="D281" s="67"/>
    </row>
    <row r="282" spans="2:4" ht="15">
      <c r="B282" s="47"/>
      <c r="C282" s="67"/>
      <c r="D282" s="67"/>
    </row>
    <row r="283" spans="2:4" ht="15">
      <c r="B283" s="47"/>
      <c r="C283" s="67"/>
      <c r="D283" s="67"/>
    </row>
    <row r="284" spans="2:4" ht="15">
      <c r="B284" s="47"/>
      <c r="C284" s="67"/>
      <c r="D284" s="67"/>
    </row>
    <row r="285" spans="2:4" ht="15">
      <c r="B285" s="47"/>
      <c r="C285" s="67"/>
      <c r="D285" s="67"/>
    </row>
    <row r="286" spans="2:4" ht="15">
      <c r="B286" s="47"/>
      <c r="C286" s="67"/>
      <c r="D286" s="67"/>
    </row>
    <row r="287" spans="2:4" ht="15">
      <c r="B287" s="47"/>
      <c r="C287" s="67"/>
      <c r="D287" s="67"/>
    </row>
    <row r="288" spans="2:4" ht="15">
      <c r="B288" s="47"/>
      <c r="C288" s="67"/>
      <c r="D288" s="67"/>
    </row>
    <row r="289" spans="2:4" ht="15">
      <c r="B289" s="47"/>
      <c r="C289" s="67"/>
      <c r="D289" s="67"/>
    </row>
    <row r="290" spans="2:4" ht="15">
      <c r="B290" s="47"/>
      <c r="C290" s="67"/>
      <c r="D290" s="67"/>
    </row>
    <row r="291" spans="2:4" ht="15">
      <c r="B291" s="47"/>
      <c r="C291" s="67"/>
      <c r="D291" s="67"/>
    </row>
    <row r="292" spans="2:4" ht="15">
      <c r="B292" s="47"/>
      <c r="C292" s="67"/>
      <c r="D292" s="67"/>
    </row>
    <row r="293" spans="2:4" ht="15">
      <c r="B293" s="47"/>
      <c r="C293" s="67"/>
      <c r="D293" s="67"/>
    </row>
    <row r="294" spans="2:4" ht="15">
      <c r="B294" s="47"/>
      <c r="C294" s="67"/>
      <c r="D294" s="67"/>
    </row>
    <row r="295" spans="2:4" ht="15">
      <c r="B295" s="47"/>
      <c r="C295" s="67"/>
      <c r="D295" s="67"/>
    </row>
    <row r="296" ht="15">
      <c r="B296" s="47"/>
    </row>
    <row r="297" ht="15">
      <c r="B297" s="47"/>
    </row>
    <row r="298" ht="15">
      <c r="B298" s="47"/>
    </row>
    <row r="299" ht="15">
      <c r="B299" s="47"/>
    </row>
    <row r="300" ht="15">
      <c r="B300" s="47"/>
    </row>
    <row r="301" ht="15">
      <c r="B301" s="47"/>
    </row>
    <row r="302" ht="15">
      <c r="B302" s="47"/>
    </row>
    <row r="303" ht="15">
      <c r="B303" s="47"/>
    </row>
    <row r="304" ht="15">
      <c r="B304" s="47"/>
    </row>
    <row r="305" ht="15">
      <c r="B305" s="47"/>
    </row>
    <row r="306" ht="15">
      <c r="B306" s="47"/>
    </row>
    <row r="307" ht="15">
      <c r="B307" s="47"/>
    </row>
    <row r="308" ht="15">
      <c r="B308" s="47"/>
    </row>
    <row r="309" ht="15">
      <c r="B309" s="47"/>
    </row>
    <row r="310" ht="15">
      <c r="B310" s="47"/>
    </row>
    <row r="311" ht="15">
      <c r="B311" s="47"/>
    </row>
    <row r="312" ht="15">
      <c r="B312" s="47"/>
    </row>
    <row r="313" ht="15">
      <c r="B313" s="47"/>
    </row>
    <row r="314" ht="15">
      <c r="B314" s="47"/>
    </row>
    <row r="315" ht="15">
      <c r="B315" s="47"/>
    </row>
    <row r="316" ht="15">
      <c r="B316" s="47"/>
    </row>
    <row r="317" ht="15">
      <c r="B317" s="47"/>
    </row>
    <row r="318" ht="15">
      <c r="B318" s="47"/>
    </row>
    <row r="319" ht="15">
      <c r="B319" s="47"/>
    </row>
    <row r="320" ht="15">
      <c r="B320" s="47"/>
    </row>
    <row r="321" ht="15">
      <c r="B321" s="47"/>
    </row>
    <row r="322" ht="15">
      <c r="B322" s="47"/>
    </row>
    <row r="323" ht="15">
      <c r="B323" s="47"/>
    </row>
    <row r="324" ht="15">
      <c r="B324" s="47"/>
    </row>
    <row r="325" ht="15">
      <c r="B325" s="47"/>
    </row>
    <row r="326" ht="15">
      <c r="B326" s="47"/>
    </row>
    <row r="327" ht="15">
      <c r="B327" s="47"/>
    </row>
    <row r="328" ht="15">
      <c r="B328" s="47"/>
    </row>
    <row r="329" ht="15">
      <c r="B329" s="47"/>
    </row>
    <row r="330" ht="15">
      <c r="B330" s="47"/>
    </row>
    <row r="331" ht="15">
      <c r="B331" s="47"/>
    </row>
    <row r="332" ht="15">
      <c r="B332" s="47"/>
    </row>
    <row r="333" ht="15">
      <c r="B333" s="47"/>
    </row>
    <row r="334" ht="15">
      <c r="B334" s="47"/>
    </row>
    <row r="335" ht="15">
      <c r="B335" s="47"/>
    </row>
    <row r="336" ht="15">
      <c r="B336" s="47"/>
    </row>
    <row r="337" ht="15">
      <c r="B337" s="47"/>
    </row>
    <row r="338" ht="15">
      <c r="B338" s="47"/>
    </row>
    <row r="339" ht="15">
      <c r="B339" s="47"/>
    </row>
    <row r="340" ht="15">
      <c r="B340" s="47"/>
    </row>
    <row r="341" ht="15">
      <c r="B341" s="47"/>
    </row>
    <row r="342" ht="15">
      <c r="B342" s="47"/>
    </row>
    <row r="343" ht="15">
      <c r="B343" s="47"/>
    </row>
    <row r="344" ht="15">
      <c r="B344" s="47"/>
    </row>
    <row r="345" ht="15">
      <c r="B345" s="47"/>
    </row>
    <row r="346" ht="15">
      <c r="B346" s="47"/>
    </row>
    <row r="347" ht="15">
      <c r="B347" s="47"/>
    </row>
    <row r="348" ht="15">
      <c r="B348" s="47"/>
    </row>
    <row r="349" ht="15">
      <c r="B349" s="47"/>
    </row>
    <row r="350" ht="15">
      <c r="B350" s="47"/>
    </row>
    <row r="351" ht="15">
      <c r="B351" s="47"/>
    </row>
    <row r="352" ht="15">
      <c r="B352" s="47"/>
    </row>
    <row r="353" ht="15">
      <c r="B353" s="47"/>
    </row>
    <row r="354" ht="15">
      <c r="B354" s="47"/>
    </row>
    <row r="355" ht="15">
      <c r="B355" s="47"/>
    </row>
    <row r="356" ht="15">
      <c r="B356" s="47"/>
    </row>
    <row r="357" ht="15">
      <c r="B357" s="47"/>
    </row>
    <row r="358" ht="15">
      <c r="B358" s="47"/>
    </row>
    <row r="359" ht="15">
      <c r="B359" s="47"/>
    </row>
    <row r="360" ht="15">
      <c r="B360" s="47"/>
    </row>
    <row r="361" ht="15">
      <c r="B361" s="47"/>
    </row>
    <row r="362" ht="15">
      <c r="B362" s="47"/>
    </row>
    <row r="363" ht="15">
      <c r="B363" s="47"/>
    </row>
    <row r="364" ht="15">
      <c r="B364" s="47"/>
    </row>
    <row r="365" ht="15">
      <c r="B365" s="47"/>
    </row>
    <row r="366" ht="15">
      <c r="B366" s="47"/>
    </row>
    <row r="367" ht="15">
      <c r="B367" s="47"/>
    </row>
    <row r="368" ht="15">
      <c r="B368" s="47"/>
    </row>
    <row r="369" ht="15">
      <c r="B369" s="47"/>
    </row>
    <row r="370" ht="15">
      <c r="B370" s="47"/>
    </row>
    <row r="371" ht="15">
      <c r="B371" s="47"/>
    </row>
    <row r="372" ht="15">
      <c r="B372" s="47"/>
    </row>
    <row r="373" ht="15">
      <c r="B373" s="47"/>
    </row>
    <row r="374" ht="15">
      <c r="B374" s="47"/>
    </row>
    <row r="375" ht="15">
      <c r="B375" s="47"/>
    </row>
    <row r="376" ht="15">
      <c r="B376" s="47"/>
    </row>
    <row r="377" ht="15">
      <c r="B377" s="47"/>
    </row>
    <row r="378" ht="15">
      <c r="B378" s="47"/>
    </row>
    <row r="379" ht="15">
      <c r="B379" s="47"/>
    </row>
    <row r="380" ht="15">
      <c r="B380" s="47"/>
    </row>
    <row r="381" ht="15">
      <c r="B381" s="47"/>
    </row>
    <row r="382" ht="15">
      <c r="B382" s="47"/>
    </row>
    <row r="383" ht="15">
      <c r="B383" s="47"/>
    </row>
    <row r="384" ht="15">
      <c r="B384" s="47"/>
    </row>
    <row r="385" ht="15">
      <c r="B385" s="47"/>
    </row>
    <row r="386" ht="15">
      <c r="B386" s="47"/>
    </row>
    <row r="387" ht="15">
      <c r="B387" s="47"/>
    </row>
    <row r="388" ht="15">
      <c r="B388" s="47"/>
    </row>
    <row r="389" ht="15">
      <c r="B389" s="47"/>
    </row>
    <row r="390" ht="15">
      <c r="B390" s="47"/>
    </row>
    <row r="391" ht="15">
      <c r="B391" s="47"/>
    </row>
    <row r="392" ht="15">
      <c r="B392" s="47"/>
    </row>
    <row r="393" ht="15">
      <c r="B393" s="47"/>
    </row>
    <row r="394" ht="15">
      <c r="B394" s="47"/>
    </row>
    <row r="395" ht="15">
      <c r="B395" s="47"/>
    </row>
    <row r="396" ht="15">
      <c r="B396" s="47"/>
    </row>
    <row r="397" ht="15">
      <c r="B397" s="47"/>
    </row>
    <row r="398" ht="15">
      <c r="B398" s="47"/>
    </row>
    <row r="399" ht="15">
      <c r="B399" s="47"/>
    </row>
    <row r="400" ht="15">
      <c r="B400" s="47"/>
    </row>
    <row r="401" ht="15">
      <c r="B401" s="47"/>
    </row>
    <row r="402" ht="15">
      <c r="B402" s="47"/>
    </row>
    <row r="403" ht="15">
      <c r="B403" s="47"/>
    </row>
    <row r="404" ht="15">
      <c r="B404" s="47"/>
    </row>
    <row r="405" ht="15">
      <c r="B405" s="47"/>
    </row>
    <row r="406" ht="15">
      <c r="B406" s="47"/>
    </row>
    <row r="407" ht="15">
      <c r="B407" s="47"/>
    </row>
    <row r="408" ht="15">
      <c r="B408" s="47"/>
    </row>
    <row r="409" ht="15">
      <c r="B409" s="47"/>
    </row>
    <row r="410" ht="15">
      <c r="B410" s="47"/>
    </row>
    <row r="411" ht="15">
      <c r="B411" s="47"/>
    </row>
    <row r="412" ht="15">
      <c r="B412" s="47"/>
    </row>
    <row r="413" ht="15">
      <c r="B413" s="47"/>
    </row>
    <row r="414" ht="15">
      <c r="B414" s="47"/>
    </row>
    <row r="415" ht="15">
      <c r="B415" s="47"/>
    </row>
    <row r="416" ht="15">
      <c r="B416" s="47"/>
    </row>
    <row r="417" ht="15">
      <c r="B417" s="47"/>
    </row>
    <row r="418" ht="15">
      <c r="B418" s="47"/>
    </row>
    <row r="419" ht="15">
      <c r="B419" s="47"/>
    </row>
    <row r="420" ht="15">
      <c r="B420" s="47"/>
    </row>
    <row r="421" ht="15">
      <c r="B421" s="47"/>
    </row>
    <row r="422" ht="15">
      <c r="B422" s="47"/>
    </row>
    <row r="423" ht="15">
      <c r="B423" s="47"/>
    </row>
    <row r="424" ht="15">
      <c r="B424" s="47"/>
    </row>
    <row r="425" ht="15">
      <c r="B425" s="47"/>
    </row>
    <row r="426" ht="15">
      <c r="B426" s="47"/>
    </row>
    <row r="427" ht="15">
      <c r="B427" s="47"/>
    </row>
    <row r="428" ht="15">
      <c r="B428" s="47"/>
    </row>
    <row r="429" ht="15">
      <c r="B429" s="47"/>
    </row>
    <row r="430" ht="15">
      <c r="B430" s="47"/>
    </row>
    <row r="431" ht="15">
      <c r="B431" s="47"/>
    </row>
    <row r="432" ht="15">
      <c r="B432" s="47"/>
    </row>
    <row r="433" ht="15">
      <c r="B433" s="47"/>
    </row>
    <row r="434" ht="15">
      <c r="B434" s="47"/>
    </row>
    <row r="435" ht="15">
      <c r="B435" s="47"/>
    </row>
    <row r="436" ht="15">
      <c r="B436" s="47"/>
    </row>
    <row r="437" ht="15">
      <c r="B437" s="47"/>
    </row>
    <row r="438" ht="15">
      <c r="B438" s="47"/>
    </row>
    <row r="439" ht="15">
      <c r="B439" s="47"/>
    </row>
    <row r="440" ht="15">
      <c r="B440" s="47"/>
    </row>
    <row r="441" ht="15">
      <c r="B441" s="47"/>
    </row>
    <row r="442" ht="15">
      <c r="B442" s="47"/>
    </row>
    <row r="443" ht="15">
      <c r="B443" s="47"/>
    </row>
    <row r="444" ht="15">
      <c r="B444" s="47"/>
    </row>
    <row r="445" ht="15">
      <c r="B445" s="47"/>
    </row>
    <row r="446" ht="15">
      <c r="B446" s="47"/>
    </row>
    <row r="447" ht="15">
      <c r="B447" s="47"/>
    </row>
    <row r="448" ht="15">
      <c r="B448" s="47"/>
    </row>
    <row r="449" ht="15">
      <c r="B449" s="47"/>
    </row>
    <row r="450" ht="15">
      <c r="B450" s="47"/>
    </row>
    <row r="451" ht="15">
      <c r="B451" s="47"/>
    </row>
    <row r="452" ht="15">
      <c r="B452" s="47"/>
    </row>
    <row r="453" ht="15">
      <c r="B453" s="47"/>
    </row>
    <row r="454" ht="15">
      <c r="B454" s="47"/>
    </row>
    <row r="455" ht="15">
      <c r="B455" s="47"/>
    </row>
    <row r="456" ht="15">
      <c r="B456" s="47"/>
    </row>
    <row r="457" ht="15">
      <c r="B457" s="47"/>
    </row>
    <row r="458" ht="15">
      <c r="B458" s="47"/>
    </row>
    <row r="459" ht="15">
      <c r="B459" s="47"/>
    </row>
    <row r="460" ht="15">
      <c r="B460" s="47"/>
    </row>
    <row r="461" ht="15">
      <c r="B461" s="47"/>
    </row>
    <row r="462" ht="15">
      <c r="B462" s="47"/>
    </row>
    <row r="463" ht="15">
      <c r="B463" s="47"/>
    </row>
    <row r="464" ht="15">
      <c r="B464" s="47"/>
    </row>
    <row r="465" ht="15">
      <c r="B465" s="47"/>
    </row>
    <row r="466" ht="15">
      <c r="B466" s="47"/>
    </row>
    <row r="467" ht="15">
      <c r="B467" s="47"/>
    </row>
    <row r="468" ht="15">
      <c r="B468" s="47"/>
    </row>
    <row r="469" ht="15">
      <c r="B469" s="47"/>
    </row>
    <row r="470" ht="15">
      <c r="B470" s="47"/>
    </row>
    <row r="471" ht="15">
      <c r="B471" s="47"/>
    </row>
    <row r="472" ht="15">
      <c r="B472" s="47"/>
    </row>
    <row r="473" ht="15">
      <c r="B473" s="47"/>
    </row>
    <row r="474" ht="15">
      <c r="B474" s="47"/>
    </row>
    <row r="475" ht="15">
      <c r="B475" s="47"/>
    </row>
    <row r="476" ht="15">
      <c r="B476" s="47"/>
    </row>
    <row r="477" ht="15">
      <c r="B477" s="47"/>
    </row>
    <row r="478" ht="15">
      <c r="B478" s="47"/>
    </row>
    <row r="479" ht="15">
      <c r="B479" s="47"/>
    </row>
    <row r="480" ht="15">
      <c r="B480" s="47"/>
    </row>
    <row r="481" ht="15">
      <c r="B481" s="47"/>
    </row>
    <row r="482" ht="15">
      <c r="B482" s="47"/>
    </row>
    <row r="483" ht="15">
      <c r="B483" s="47"/>
    </row>
    <row r="484" ht="15">
      <c r="B484" s="47"/>
    </row>
    <row r="485" ht="15">
      <c r="B485" s="47"/>
    </row>
    <row r="486" ht="15">
      <c r="B486" s="47"/>
    </row>
    <row r="487" ht="15">
      <c r="B487" s="47"/>
    </row>
    <row r="488" ht="15">
      <c r="B488" s="47"/>
    </row>
    <row r="489" ht="15">
      <c r="B489" s="47"/>
    </row>
    <row r="490" ht="15">
      <c r="B490" s="47"/>
    </row>
    <row r="491" ht="15">
      <c r="B491" s="47"/>
    </row>
    <row r="492" ht="15">
      <c r="B492" s="47"/>
    </row>
    <row r="493" ht="15">
      <c r="B493" s="47"/>
    </row>
    <row r="494" ht="15">
      <c r="B494" s="47"/>
    </row>
    <row r="495" ht="15">
      <c r="B495" s="47"/>
    </row>
    <row r="496" ht="15">
      <c r="B496" s="47"/>
    </row>
    <row r="497" ht="15">
      <c r="B497" s="47"/>
    </row>
    <row r="498" ht="15">
      <c r="B498" s="47"/>
    </row>
    <row r="499" ht="15">
      <c r="B499" s="47"/>
    </row>
    <row r="500" ht="15">
      <c r="B500" s="47"/>
    </row>
    <row r="501" ht="15">
      <c r="B501" s="47"/>
    </row>
    <row r="502" ht="15">
      <c r="B502" s="47"/>
    </row>
    <row r="503" ht="15">
      <c r="B503" s="47"/>
    </row>
    <row r="504" ht="15">
      <c r="B504" s="47"/>
    </row>
    <row r="505" ht="15">
      <c r="B505" s="47"/>
    </row>
    <row r="506" ht="15">
      <c r="B506" s="47"/>
    </row>
    <row r="507" ht="15">
      <c r="B507" s="47"/>
    </row>
    <row r="508" ht="15">
      <c r="B508" s="47"/>
    </row>
    <row r="509" ht="15">
      <c r="B509" s="47"/>
    </row>
    <row r="510" ht="15">
      <c r="B510" s="47"/>
    </row>
    <row r="511" ht="15">
      <c r="B511" s="47"/>
    </row>
    <row r="512" ht="15">
      <c r="B512" s="47"/>
    </row>
    <row r="513" ht="15">
      <c r="B513" s="47"/>
    </row>
    <row r="514" ht="15">
      <c r="B514" s="47"/>
    </row>
    <row r="515" ht="15">
      <c r="B515" s="47"/>
    </row>
    <row r="516" ht="15">
      <c r="B516" s="47"/>
    </row>
    <row r="517" ht="15">
      <c r="B517" s="47"/>
    </row>
    <row r="518" ht="15">
      <c r="B518" s="47"/>
    </row>
    <row r="519" ht="15">
      <c r="B519" s="47"/>
    </row>
    <row r="520" ht="15">
      <c r="B520" s="47"/>
    </row>
    <row r="521" ht="15">
      <c r="B521" s="47"/>
    </row>
    <row r="522" ht="15">
      <c r="B522" s="47"/>
    </row>
    <row r="523" ht="15">
      <c r="B523" s="47"/>
    </row>
    <row r="524" ht="15">
      <c r="B524" s="47"/>
    </row>
    <row r="525" ht="15">
      <c r="B525" s="47"/>
    </row>
    <row r="526" ht="15">
      <c r="B526" s="47"/>
    </row>
    <row r="527" ht="15">
      <c r="B527" s="47"/>
    </row>
    <row r="528" ht="15">
      <c r="B528" s="47"/>
    </row>
    <row r="529" ht="15">
      <c r="B529" s="47"/>
    </row>
    <row r="530" ht="15">
      <c r="B530" s="47"/>
    </row>
    <row r="531" ht="15">
      <c r="B531" s="47"/>
    </row>
    <row r="532" ht="15">
      <c r="B532" s="47"/>
    </row>
    <row r="533" ht="15">
      <c r="B533" s="47"/>
    </row>
    <row r="534" ht="15">
      <c r="B534" s="47"/>
    </row>
    <row r="535" ht="15">
      <c r="B535" s="47"/>
    </row>
    <row r="536" ht="15">
      <c r="B536" s="47"/>
    </row>
    <row r="537" ht="15">
      <c r="B537" s="47"/>
    </row>
    <row r="538" ht="15">
      <c r="B538" s="47"/>
    </row>
    <row r="539" ht="15">
      <c r="B539" s="47"/>
    </row>
    <row r="540" ht="15">
      <c r="B540" s="47"/>
    </row>
    <row r="541" ht="15">
      <c r="B541" s="47"/>
    </row>
    <row r="542" ht="15">
      <c r="B542" s="47"/>
    </row>
    <row r="543" ht="15">
      <c r="B543" s="47"/>
    </row>
    <row r="544" ht="15">
      <c r="B544" s="47"/>
    </row>
    <row r="545" ht="15">
      <c r="B545" s="47"/>
    </row>
    <row r="546" ht="15">
      <c r="B546" s="47"/>
    </row>
    <row r="547" ht="15">
      <c r="B547" s="47"/>
    </row>
    <row r="548" ht="15">
      <c r="B548" s="47"/>
    </row>
    <row r="549" ht="15">
      <c r="B549" s="47"/>
    </row>
    <row r="550" ht="15">
      <c r="B550" s="47"/>
    </row>
    <row r="551" ht="15">
      <c r="B551" s="47"/>
    </row>
    <row r="552" ht="15">
      <c r="B552" s="47"/>
    </row>
    <row r="553" ht="15">
      <c r="B553" s="47"/>
    </row>
    <row r="554" ht="15">
      <c r="B554" s="47"/>
    </row>
    <row r="555" ht="15">
      <c r="B555" s="47"/>
    </row>
    <row r="556" ht="15">
      <c r="B556" s="47"/>
    </row>
    <row r="557" ht="15">
      <c r="B557" s="47"/>
    </row>
    <row r="558" ht="15">
      <c r="B558" s="47"/>
    </row>
    <row r="559" ht="15">
      <c r="B559" s="47"/>
    </row>
    <row r="560" ht="15">
      <c r="B560" s="47"/>
    </row>
    <row r="561" ht="15">
      <c r="B561" s="47"/>
    </row>
    <row r="562" ht="15">
      <c r="B562" s="47"/>
    </row>
    <row r="563" ht="15">
      <c r="B563" s="47"/>
    </row>
    <row r="564" ht="15">
      <c r="B564" s="47"/>
    </row>
    <row r="565" ht="15">
      <c r="B565" s="47"/>
    </row>
    <row r="566" ht="15">
      <c r="B566" s="47"/>
    </row>
    <row r="567" ht="15">
      <c r="B567" s="47"/>
    </row>
    <row r="568" ht="15">
      <c r="B568" s="47"/>
    </row>
    <row r="569" ht="15">
      <c r="B569" s="47"/>
    </row>
    <row r="570" ht="15">
      <c r="B570" s="47"/>
    </row>
    <row r="571" ht="15">
      <c r="B571" s="47"/>
    </row>
    <row r="572" ht="15">
      <c r="B572" s="47"/>
    </row>
    <row r="573" ht="15">
      <c r="B573" s="47"/>
    </row>
    <row r="574" ht="15">
      <c r="B574" s="47"/>
    </row>
    <row r="575" ht="15">
      <c r="B575" s="47"/>
    </row>
    <row r="576" ht="15">
      <c r="B576" s="47"/>
    </row>
    <row r="577" ht="15">
      <c r="B577" s="47"/>
    </row>
    <row r="578" ht="15">
      <c r="B578" s="47"/>
    </row>
    <row r="579" ht="15">
      <c r="B579" s="47"/>
    </row>
    <row r="580" ht="15">
      <c r="B580" s="47"/>
    </row>
    <row r="581" ht="15">
      <c r="B581" s="47"/>
    </row>
    <row r="582" ht="15">
      <c r="B582" s="47"/>
    </row>
    <row r="583" ht="15">
      <c r="B583" s="47"/>
    </row>
    <row r="584" ht="15">
      <c r="B584" s="47"/>
    </row>
    <row r="585" ht="15">
      <c r="B585" s="47"/>
    </row>
    <row r="586" ht="15">
      <c r="B586" s="47"/>
    </row>
    <row r="587" ht="15">
      <c r="B587" s="47"/>
    </row>
    <row r="588" ht="15">
      <c r="B588" s="47"/>
    </row>
    <row r="589" ht="15">
      <c r="B589" s="47"/>
    </row>
    <row r="590" ht="15">
      <c r="B590" s="47"/>
    </row>
    <row r="591" ht="15">
      <c r="B591" s="47"/>
    </row>
    <row r="592" ht="15">
      <c r="B592" s="47"/>
    </row>
    <row r="593" ht="15">
      <c r="B593" s="47"/>
    </row>
    <row r="594" ht="15">
      <c r="B594" s="47"/>
    </row>
    <row r="595" ht="15">
      <c r="B595" s="47"/>
    </row>
    <row r="596" ht="15">
      <c r="B596" s="47"/>
    </row>
    <row r="597" ht="15">
      <c r="B597" s="47"/>
    </row>
    <row r="598" ht="15">
      <c r="B598" s="47"/>
    </row>
    <row r="599" ht="15">
      <c r="B599" s="47"/>
    </row>
    <row r="600" ht="15">
      <c r="B600" s="47"/>
    </row>
    <row r="601" ht="15">
      <c r="B601" s="47"/>
    </row>
    <row r="602" ht="15">
      <c r="B602" s="47"/>
    </row>
    <row r="603" ht="15">
      <c r="B603" s="47"/>
    </row>
    <row r="604" ht="15">
      <c r="B604" s="47"/>
    </row>
    <row r="605" ht="15">
      <c r="B605" s="47"/>
    </row>
    <row r="606" ht="15">
      <c r="B606" s="47"/>
    </row>
    <row r="607" ht="15">
      <c r="B607" s="47"/>
    </row>
    <row r="608" ht="15">
      <c r="B608" s="47"/>
    </row>
    <row r="609" ht="15">
      <c r="B609" s="47"/>
    </row>
    <row r="610" ht="15">
      <c r="B610" s="47"/>
    </row>
  </sheetData>
  <sheetProtection password="E212" sheet="1" objects="1" scenarios="1"/>
  <mergeCells count="3">
    <mergeCell ref="A2:B2"/>
    <mergeCell ref="F2:G2"/>
    <mergeCell ref="A1:I1"/>
  </mergeCells>
  <printOptions/>
  <pageMargins left="0.51" right="0.24" top="0.24" bottom="0.27" header="0.17" footer="0.17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L809"/>
  <sheetViews>
    <sheetView workbookViewId="0" topLeftCell="A1">
      <selection activeCell="L26" sqref="B4:L26"/>
    </sheetView>
  </sheetViews>
  <sheetFormatPr defaultColWidth="11.421875" defaultRowHeight="12.75"/>
  <cols>
    <col min="1" max="1" width="5.8515625" style="1" customWidth="1"/>
    <col min="2" max="2" width="8.7109375" style="1" customWidth="1"/>
    <col min="3" max="3" width="15.57421875" style="0" bestFit="1" customWidth="1"/>
    <col min="4" max="4" width="15.8515625" style="0" bestFit="1" customWidth="1"/>
    <col min="5" max="5" width="6.7109375" style="10" customWidth="1"/>
    <col min="6" max="6" width="23.140625" style="14" bestFit="1" customWidth="1"/>
    <col min="7" max="7" width="11.421875" style="18" customWidth="1"/>
    <col min="8" max="8" width="7.00390625" style="10" bestFit="1" customWidth="1"/>
    <col min="9" max="9" width="5.140625" style="0" bestFit="1" customWidth="1"/>
    <col min="10" max="10" width="12.28125" style="0" hidden="1" customWidth="1"/>
    <col min="11" max="11" width="11.57421875" style="0" hidden="1" customWidth="1"/>
  </cols>
  <sheetData>
    <row r="1" spans="1:9" s="33" customFormat="1" ht="34.5" customHeight="1">
      <c r="A1" s="89" t="s">
        <v>171</v>
      </c>
      <c r="B1" s="89"/>
      <c r="C1" s="89"/>
      <c r="D1" s="89"/>
      <c r="E1" s="89"/>
      <c r="F1" s="89"/>
      <c r="G1" s="89"/>
      <c r="H1" s="89"/>
      <c r="I1" s="89"/>
    </row>
    <row r="2" spans="1:7" s="32" customFormat="1" ht="34.5" customHeight="1">
      <c r="A2" s="87" t="s">
        <v>0</v>
      </c>
      <c r="B2" s="87"/>
      <c r="C2" s="35">
        <v>0.875</v>
      </c>
      <c r="D2" s="22" t="s">
        <v>14</v>
      </c>
      <c r="E2" s="22"/>
      <c r="F2" s="88" t="s">
        <v>174</v>
      </c>
      <c r="G2" s="88"/>
    </row>
    <row r="3" spans="1:9" s="33" customFormat="1" ht="34.5" customHeight="1" thickBot="1">
      <c r="A3" s="94" t="s">
        <v>9</v>
      </c>
      <c r="B3" s="94" t="s">
        <v>3</v>
      </c>
      <c r="C3" s="94" t="s">
        <v>4</v>
      </c>
      <c r="D3" s="94" t="s">
        <v>5</v>
      </c>
      <c r="E3" s="94" t="s">
        <v>285</v>
      </c>
      <c r="F3" s="94" t="s">
        <v>7</v>
      </c>
      <c r="G3" s="94" t="s">
        <v>8</v>
      </c>
      <c r="H3" s="94" t="s">
        <v>6</v>
      </c>
      <c r="I3" s="94" t="s">
        <v>41</v>
      </c>
    </row>
    <row r="4" spans="1:10" ht="20.25" customHeight="1">
      <c r="A4" s="95">
        <v>1</v>
      </c>
      <c r="B4" s="93">
        <v>359</v>
      </c>
      <c r="C4" s="81" t="s">
        <v>278</v>
      </c>
      <c r="D4" s="81" t="s">
        <v>266</v>
      </c>
      <c r="E4" s="82">
        <v>88</v>
      </c>
      <c r="F4" s="80" t="s">
        <v>253</v>
      </c>
      <c r="G4" s="85">
        <v>0.005893287037037036</v>
      </c>
      <c r="H4" s="66" t="s">
        <v>18</v>
      </c>
      <c r="I4" s="78" t="str">
        <f aca="true" t="shared" si="0" ref="I4:I26">IF(J4&gt;29,H4&amp;J4,IF(J4&gt;19,H4&amp;"HK",IF(J4&lt;=1,H4&amp;"Sch.D",IF(J4=2,H4&amp;"Sch.C",IF(J4=3,H4&amp;"Sch.B",IF(J4=4,H4&amp;"Sch.A",IF(J4=5,H4&amp;"JB",IF(J4=6,H4&amp;"JA",))))))))</f>
        <v>MJA</v>
      </c>
      <c r="J4" s="26">
        <f aca="true" ca="1" t="shared" si="1" ref="J4:J22">IF((YEAR(NOW())-E4-1900)&gt;29,INT((YEAR(NOW())-E4-1900)/5)*5,IF((YEAR(NOW())-E4-1900)&gt;19,YEAR(NOW())-E4-1900,INT((YEAR(NOW())-E4-1900)/2-3)))</f>
        <v>6</v>
      </c>
    </row>
    <row r="5" spans="1:10" ht="20.25" customHeight="1">
      <c r="A5" s="95">
        <v>2</v>
      </c>
      <c r="B5" s="93">
        <v>208</v>
      </c>
      <c r="C5" s="63" t="s">
        <v>150</v>
      </c>
      <c r="D5" s="63" t="s">
        <v>75</v>
      </c>
      <c r="E5" s="66">
        <v>83</v>
      </c>
      <c r="F5" s="63" t="s">
        <v>151</v>
      </c>
      <c r="G5" s="85">
        <v>0.0060603009259259264</v>
      </c>
      <c r="H5" s="66" t="s">
        <v>18</v>
      </c>
      <c r="I5" s="78" t="str">
        <f t="shared" si="0"/>
        <v>MHK</v>
      </c>
      <c r="J5" s="26">
        <f ca="1" t="shared" si="1"/>
        <v>24</v>
      </c>
    </row>
    <row r="6" spans="1:10" ht="20.25" customHeight="1">
      <c r="A6" s="95">
        <v>3</v>
      </c>
      <c r="B6" s="93">
        <v>204</v>
      </c>
      <c r="C6" s="63" t="s">
        <v>143</v>
      </c>
      <c r="D6" s="63" t="s">
        <v>144</v>
      </c>
      <c r="E6" s="66">
        <v>89</v>
      </c>
      <c r="F6" s="63" t="s">
        <v>145</v>
      </c>
      <c r="G6" s="85">
        <v>0.0060825231481481485</v>
      </c>
      <c r="H6" s="66" t="s">
        <v>18</v>
      </c>
      <c r="I6" s="78" t="str">
        <f t="shared" si="0"/>
        <v>MJA</v>
      </c>
      <c r="J6" s="26">
        <f ca="1" t="shared" si="1"/>
        <v>6</v>
      </c>
    </row>
    <row r="7" spans="1:10" ht="20.25" customHeight="1">
      <c r="A7" s="95">
        <v>4</v>
      </c>
      <c r="B7" s="93">
        <v>346</v>
      </c>
      <c r="C7" s="81" t="s">
        <v>255</v>
      </c>
      <c r="D7" s="81" t="s">
        <v>256</v>
      </c>
      <c r="E7" s="82">
        <v>83</v>
      </c>
      <c r="F7" s="80" t="s">
        <v>40</v>
      </c>
      <c r="G7" s="85">
        <v>0.0061483796296296295</v>
      </c>
      <c r="H7" s="66" t="s">
        <v>18</v>
      </c>
      <c r="I7" s="78" t="str">
        <f t="shared" si="0"/>
        <v>MHK</v>
      </c>
      <c r="J7" s="26">
        <f ca="1" t="shared" si="1"/>
        <v>24</v>
      </c>
    </row>
    <row r="8" spans="1:10" ht="19.5" customHeight="1">
      <c r="A8" s="95">
        <v>5</v>
      </c>
      <c r="B8" s="93">
        <v>207</v>
      </c>
      <c r="C8" s="63" t="s">
        <v>58</v>
      </c>
      <c r="D8" s="63" t="s">
        <v>59</v>
      </c>
      <c r="E8" s="66">
        <v>83</v>
      </c>
      <c r="F8" s="63" t="s">
        <v>40</v>
      </c>
      <c r="G8" s="85">
        <v>0.006163194444444444</v>
      </c>
      <c r="H8" s="66" t="s">
        <v>18</v>
      </c>
      <c r="I8" s="78" t="str">
        <f t="shared" si="0"/>
        <v>MHK</v>
      </c>
      <c r="J8" s="26">
        <f ca="1" t="shared" si="1"/>
        <v>24</v>
      </c>
    </row>
    <row r="9" spans="1:10" ht="19.5" customHeight="1">
      <c r="A9" s="95">
        <v>6</v>
      </c>
      <c r="B9" s="93">
        <v>205</v>
      </c>
      <c r="C9" s="63" t="s">
        <v>146</v>
      </c>
      <c r="D9" s="63" t="s">
        <v>147</v>
      </c>
      <c r="E9" s="66">
        <v>89</v>
      </c>
      <c r="F9" s="63" t="s">
        <v>148</v>
      </c>
      <c r="G9" s="85">
        <v>0.0061741898148148155</v>
      </c>
      <c r="H9" s="66" t="s">
        <v>18</v>
      </c>
      <c r="I9" s="78" t="str">
        <f t="shared" si="0"/>
        <v>MJA</v>
      </c>
      <c r="J9" s="26">
        <f ca="1" t="shared" si="1"/>
        <v>6</v>
      </c>
    </row>
    <row r="10" spans="1:10" ht="19.5" customHeight="1">
      <c r="A10" s="95">
        <v>7</v>
      </c>
      <c r="B10" s="93">
        <v>347</v>
      </c>
      <c r="C10" s="81" t="s">
        <v>257</v>
      </c>
      <c r="D10" s="81" t="s">
        <v>228</v>
      </c>
      <c r="E10" s="82">
        <v>67</v>
      </c>
      <c r="F10" s="80" t="s">
        <v>258</v>
      </c>
      <c r="G10" s="85">
        <v>0.006190856481481482</v>
      </c>
      <c r="H10" s="66" t="s">
        <v>18</v>
      </c>
      <c r="I10" s="78" t="str">
        <f t="shared" si="0"/>
        <v>M40</v>
      </c>
      <c r="J10" s="26">
        <f ca="1" t="shared" si="1"/>
        <v>40</v>
      </c>
    </row>
    <row r="11" spans="1:10" ht="19.5" customHeight="1">
      <c r="A11" s="95">
        <v>8</v>
      </c>
      <c r="B11" s="93">
        <v>209</v>
      </c>
      <c r="C11" s="63" t="s">
        <v>153</v>
      </c>
      <c r="D11" s="63" t="s">
        <v>154</v>
      </c>
      <c r="E11" s="66">
        <v>89</v>
      </c>
      <c r="F11" s="63" t="s">
        <v>49</v>
      </c>
      <c r="G11" s="85">
        <v>0.0062072916666666665</v>
      </c>
      <c r="H11" s="82" t="s">
        <v>18</v>
      </c>
      <c r="I11" s="78" t="str">
        <f t="shared" si="0"/>
        <v>MJA</v>
      </c>
      <c r="J11" s="26">
        <f ca="1" t="shared" si="1"/>
        <v>6</v>
      </c>
    </row>
    <row r="12" spans="1:10" ht="19.5" customHeight="1">
      <c r="A12" s="95">
        <v>9</v>
      </c>
      <c r="B12" s="93">
        <v>206</v>
      </c>
      <c r="C12" s="63" t="s">
        <v>149</v>
      </c>
      <c r="D12" s="63" t="s">
        <v>76</v>
      </c>
      <c r="E12" s="82">
        <v>86</v>
      </c>
      <c r="F12" s="63" t="s">
        <v>49</v>
      </c>
      <c r="G12" s="85">
        <v>0.006226967592592593</v>
      </c>
      <c r="H12" s="82" t="s">
        <v>18</v>
      </c>
      <c r="I12" s="78" t="str">
        <f t="shared" si="0"/>
        <v>MHK</v>
      </c>
      <c r="J12" s="26">
        <f ca="1" t="shared" si="1"/>
        <v>21</v>
      </c>
    </row>
    <row r="13" spans="1:10" ht="19.5" customHeight="1">
      <c r="A13" s="95">
        <v>10</v>
      </c>
      <c r="B13" s="93">
        <v>203</v>
      </c>
      <c r="C13" s="63" t="s">
        <v>56</v>
      </c>
      <c r="D13" s="63" t="s">
        <v>57</v>
      </c>
      <c r="E13" s="66">
        <v>80</v>
      </c>
      <c r="F13" s="63" t="s">
        <v>52</v>
      </c>
      <c r="G13" s="85">
        <v>0.006229398148148147</v>
      </c>
      <c r="H13" s="66" t="s">
        <v>18</v>
      </c>
      <c r="I13" s="78" t="str">
        <f t="shared" si="0"/>
        <v>MHK</v>
      </c>
      <c r="J13" s="26">
        <f ca="1" t="shared" si="1"/>
        <v>27</v>
      </c>
    </row>
    <row r="14" spans="1:10" ht="19.5" customHeight="1">
      <c r="A14" s="95">
        <v>11</v>
      </c>
      <c r="B14" s="93">
        <v>356</v>
      </c>
      <c r="C14" s="81" t="s">
        <v>262</v>
      </c>
      <c r="D14" s="81" t="s">
        <v>39</v>
      </c>
      <c r="E14" s="82">
        <v>85</v>
      </c>
      <c r="F14" s="80" t="s">
        <v>203</v>
      </c>
      <c r="G14" s="85">
        <v>0.006256944444444444</v>
      </c>
      <c r="H14" s="66" t="s">
        <v>18</v>
      </c>
      <c r="I14" s="78" t="str">
        <f t="shared" si="0"/>
        <v>MHK</v>
      </c>
      <c r="J14" s="26">
        <f ca="1" t="shared" si="1"/>
        <v>22</v>
      </c>
    </row>
    <row r="15" spans="1:10" ht="19.5" customHeight="1">
      <c r="A15" s="95">
        <v>12</v>
      </c>
      <c r="B15" s="93">
        <v>225</v>
      </c>
      <c r="C15" s="63" t="s">
        <v>152</v>
      </c>
      <c r="D15" s="63" t="s">
        <v>16</v>
      </c>
      <c r="E15" s="66">
        <v>82</v>
      </c>
      <c r="F15" s="63" t="s">
        <v>45</v>
      </c>
      <c r="G15" s="85">
        <v>0.006263310185185185</v>
      </c>
      <c r="H15" s="66" t="s">
        <v>18</v>
      </c>
      <c r="I15" s="78" t="str">
        <f t="shared" si="0"/>
        <v>MHK</v>
      </c>
      <c r="J15" s="26">
        <f ca="1" t="shared" si="1"/>
        <v>25</v>
      </c>
    </row>
    <row r="16" spans="1:10" ht="19.5" customHeight="1">
      <c r="A16" s="95">
        <v>13</v>
      </c>
      <c r="B16" s="93">
        <v>201</v>
      </c>
      <c r="C16" s="63" t="s">
        <v>141</v>
      </c>
      <c r="D16" s="63" t="s">
        <v>142</v>
      </c>
      <c r="E16" s="66">
        <v>86</v>
      </c>
      <c r="F16" s="63" t="s">
        <v>127</v>
      </c>
      <c r="G16" s="85">
        <v>0.006267824074074074</v>
      </c>
      <c r="H16" s="66" t="s">
        <v>18</v>
      </c>
      <c r="I16" s="78" t="str">
        <f t="shared" si="0"/>
        <v>MHK</v>
      </c>
      <c r="J16" s="26">
        <f ca="1" t="shared" si="1"/>
        <v>21</v>
      </c>
    </row>
    <row r="17" spans="1:12" ht="19.5" customHeight="1">
      <c r="A17" s="95">
        <v>14</v>
      </c>
      <c r="B17" s="93">
        <v>345</v>
      </c>
      <c r="C17" s="81" t="s">
        <v>254</v>
      </c>
      <c r="D17" s="81" t="s">
        <v>47</v>
      </c>
      <c r="E17" s="82">
        <v>79</v>
      </c>
      <c r="F17" s="80" t="s">
        <v>161</v>
      </c>
      <c r="G17" s="85">
        <v>0.006271527777777779</v>
      </c>
      <c r="H17" s="66" t="s">
        <v>18</v>
      </c>
      <c r="I17" s="78" t="str">
        <f t="shared" si="0"/>
        <v>MHK</v>
      </c>
      <c r="J17" s="26">
        <f ca="1" t="shared" si="1"/>
        <v>28</v>
      </c>
      <c r="K17" s="25"/>
      <c r="L17" s="26"/>
    </row>
    <row r="18" spans="1:12" ht="19.5" customHeight="1">
      <c r="A18" s="95">
        <v>15</v>
      </c>
      <c r="B18" s="93">
        <v>211</v>
      </c>
      <c r="C18" s="63" t="s">
        <v>156</v>
      </c>
      <c r="D18" s="63" t="s">
        <v>51</v>
      </c>
      <c r="E18" s="66">
        <v>91</v>
      </c>
      <c r="F18" s="63" t="s">
        <v>40</v>
      </c>
      <c r="G18" s="85">
        <v>0.006277777777777777</v>
      </c>
      <c r="H18" s="66" t="s">
        <v>18</v>
      </c>
      <c r="I18" s="78" t="str">
        <f t="shared" si="0"/>
        <v>MJB</v>
      </c>
      <c r="J18" s="26">
        <f ca="1" t="shared" si="1"/>
        <v>5</v>
      </c>
      <c r="K18" s="25"/>
      <c r="L18" s="26"/>
    </row>
    <row r="19" spans="1:10" ht="19.5" customHeight="1">
      <c r="A19" s="95">
        <v>16</v>
      </c>
      <c r="B19" s="93">
        <v>215</v>
      </c>
      <c r="C19" s="63" t="s">
        <v>162</v>
      </c>
      <c r="D19" s="63" t="s">
        <v>147</v>
      </c>
      <c r="E19" s="66">
        <v>86</v>
      </c>
      <c r="F19" s="63" t="s">
        <v>163</v>
      </c>
      <c r="G19" s="85">
        <v>0.006299189814814814</v>
      </c>
      <c r="H19" s="66" t="s">
        <v>18</v>
      </c>
      <c r="I19" s="78" t="str">
        <f t="shared" si="0"/>
        <v>MHK</v>
      </c>
      <c r="J19" s="26">
        <f ca="1" t="shared" si="1"/>
        <v>21</v>
      </c>
    </row>
    <row r="20" spans="1:12" ht="19.5" customHeight="1">
      <c r="A20" s="95">
        <v>17</v>
      </c>
      <c r="B20" s="93">
        <v>213</v>
      </c>
      <c r="C20" s="63" t="s">
        <v>159</v>
      </c>
      <c r="D20" s="63" t="s">
        <v>160</v>
      </c>
      <c r="E20" s="66">
        <v>85</v>
      </c>
      <c r="F20" s="63" t="s">
        <v>127</v>
      </c>
      <c r="G20" s="85">
        <v>0.006351388888888889</v>
      </c>
      <c r="H20" s="66" t="s">
        <v>18</v>
      </c>
      <c r="I20" s="78" t="str">
        <f t="shared" si="0"/>
        <v>MHK</v>
      </c>
      <c r="J20" s="26">
        <f ca="1" t="shared" si="1"/>
        <v>22</v>
      </c>
      <c r="K20" s="25"/>
      <c r="L20" s="26"/>
    </row>
    <row r="21" spans="1:10" ht="19.5" customHeight="1">
      <c r="A21" s="95">
        <v>18</v>
      </c>
      <c r="B21" s="93">
        <v>210</v>
      </c>
      <c r="C21" s="63" t="s">
        <v>155</v>
      </c>
      <c r="D21" s="63" t="s">
        <v>144</v>
      </c>
      <c r="E21" s="66">
        <v>81</v>
      </c>
      <c r="F21" s="63" t="s">
        <v>40</v>
      </c>
      <c r="G21" s="85">
        <v>0.006355555555555555</v>
      </c>
      <c r="H21" s="66" t="s">
        <v>18</v>
      </c>
      <c r="I21" s="78" t="str">
        <f t="shared" si="0"/>
        <v>MHK</v>
      </c>
      <c r="J21" s="26">
        <f ca="1" t="shared" si="1"/>
        <v>26</v>
      </c>
    </row>
    <row r="22" spans="1:12" ht="19.5" customHeight="1">
      <c r="A22" s="95">
        <v>19</v>
      </c>
      <c r="B22" s="93">
        <v>355</v>
      </c>
      <c r="C22" s="81" t="s">
        <v>260</v>
      </c>
      <c r="D22" s="81" t="s">
        <v>261</v>
      </c>
      <c r="E22" s="82">
        <v>85</v>
      </c>
      <c r="F22" s="80" t="s">
        <v>203</v>
      </c>
      <c r="G22" s="85">
        <v>0.0063597222222222215</v>
      </c>
      <c r="H22" s="66" t="s">
        <v>18</v>
      </c>
      <c r="I22" s="78" t="str">
        <f t="shared" si="0"/>
        <v>MHK</v>
      </c>
      <c r="J22" s="26">
        <f ca="1" t="shared" si="1"/>
        <v>22</v>
      </c>
      <c r="K22" s="25"/>
      <c r="L22" s="26"/>
    </row>
    <row r="23" spans="1:12" ht="19.5" customHeight="1">
      <c r="A23" s="95">
        <v>20</v>
      </c>
      <c r="B23" s="93">
        <v>388</v>
      </c>
      <c r="C23" s="63" t="s">
        <v>204</v>
      </c>
      <c r="D23" s="63" t="s">
        <v>205</v>
      </c>
      <c r="E23" s="82">
        <v>89</v>
      </c>
      <c r="F23" s="81" t="s">
        <v>203</v>
      </c>
      <c r="G23" s="85">
        <v>0.00637013888888889</v>
      </c>
      <c r="H23" s="66" t="s">
        <v>18</v>
      </c>
      <c r="I23" s="78" t="str">
        <f t="shared" si="0"/>
        <v>MJA</v>
      </c>
      <c r="J23" s="26">
        <f ca="1">IF((YEAR(NOW())-E23-1900)&gt;29,INT((YEAR(NOW())-E23-1900)/5)*5,IF((YEAR(NOW())-E23-1900)&gt;19,YEAR(NOW())-E23-1900,INT((YEAR(NOW())-E23-1900)/2-3)))</f>
        <v>6</v>
      </c>
      <c r="K23" s="25"/>
      <c r="L23" s="26"/>
    </row>
    <row r="24" spans="1:12" ht="19.5" customHeight="1">
      <c r="A24" s="95">
        <v>21</v>
      </c>
      <c r="B24" s="93">
        <v>212</v>
      </c>
      <c r="C24" s="63" t="s">
        <v>157</v>
      </c>
      <c r="D24" s="63" t="s">
        <v>158</v>
      </c>
      <c r="E24" s="66">
        <v>84</v>
      </c>
      <c r="F24" s="63" t="s">
        <v>127</v>
      </c>
      <c r="G24" s="85">
        <v>0.006396759259259259</v>
      </c>
      <c r="H24" s="66" t="s">
        <v>18</v>
      </c>
      <c r="I24" s="78" t="str">
        <f t="shared" si="0"/>
        <v>MHK</v>
      </c>
      <c r="J24" s="26">
        <f ca="1">IF((YEAR(NOW())-E24-1900)&gt;29,INT((YEAR(NOW())-E24-1900)/5)*5,IF((YEAR(NOW())-E24-1900)&gt;19,YEAR(NOW())-E24-1900,INT((YEAR(NOW())-E24-1900)/2-3)))</f>
        <v>23</v>
      </c>
      <c r="K24" s="25"/>
      <c r="L24" s="26"/>
    </row>
    <row r="25" spans="1:12" ht="19.5" customHeight="1">
      <c r="A25" s="95">
        <v>22</v>
      </c>
      <c r="B25" s="93">
        <v>357</v>
      </c>
      <c r="C25" s="81" t="s">
        <v>263</v>
      </c>
      <c r="D25" s="81" t="s">
        <v>264</v>
      </c>
      <c r="E25" s="82">
        <v>62</v>
      </c>
      <c r="F25" s="80" t="s">
        <v>265</v>
      </c>
      <c r="G25" s="85">
        <v>0.006402430555555556</v>
      </c>
      <c r="H25" s="66" t="s">
        <v>18</v>
      </c>
      <c r="I25" s="78" t="str">
        <f t="shared" si="0"/>
        <v>M45</v>
      </c>
      <c r="J25" s="26">
        <f ca="1">IF((YEAR(NOW())-E25-1900)&gt;29,INT((YEAR(NOW())-E25-1900)/5)*5,IF((YEAR(NOW())-E25-1900)&gt;19,YEAR(NOW())-E25-1900,INT((YEAR(NOW())-E25-1900)/2-3)))</f>
        <v>45</v>
      </c>
      <c r="K25" s="25"/>
      <c r="L25" s="26"/>
    </row>
    <row r="26" spans="1:12" ht="19.5" customHeight="1">
      <c r="A26" s="95">
        <v>23</v>
      </c>
      <c r="B26" s="93">
        <v>216</v>
      </c>
      <c r="C26" s="63" t="s">
        <v>164</v>
      </c>
      <c r="D26" s="63" t="s">
        <v>16</v>
      </c>
      <c r="E26" s="66">
        <v>65</v>
      </c>
      <c r="F26" s="63" t="s">
        <v>165</v>
      </c>
      <c r="G26" s="85">
        <v>0.006537962962962963</v>
      </c>
      <c r="H26" s="66" t="s">
        <v>18</v>
      </c>
      <c r="I26" s="78" t="str">
        <f t="shared" si="0"/>
        <v>M40</v>
      </c>
      <c r="J26" s="26">
        <f ca="1">IF((YEAR(NOW())-E26-1900)&gt;29,INT((YEAR(NOW())-E26-1900)/5)*5,IF((YEAR(NOW())-E26-1900)&gt;19,YEAR(NOW())-E26-1900,INT((YEAR(NOW())-E26-1900)/2-3)))</f>
        <v>40</v>
      </c>
      <c r="K26" s="25"/>
      <c r="L26" s="26"/>
    </row>
    <row r="27" spans="1:10" ht="19.5" customHeight="1">
      <c r="A27" s="3"/>
      <c r="B27" s="3"/>
      <c r="C27" s="2"/>
      <c r="D27" s="2"/>
      <c r="E27" s="3"/>
      <c r="F27" s="2"/>
      <c r="G27" s="72"/>
      <c r="H27" s="3"/>
      <c r="I27" s="26"/>
      <c r="J27" s="26"/>
    </row>
    <row r="28" spans="1:10" ht="19.5" customHeight="1">
      <c r="A28" s="3"/>
      <c r="B28" s="3"/>
      <c r="C28" s="9"/>
      <c r="D28" s="9"/>
      <c r="E28" s="48"/>
      <c r="F28" s="2"/>
      <c r="G28" s="72"/>
      <c r="H28" s="48"/>
      <c r="I28" s="26"/>
      <c r="J28" s="26"/>
    </row>
    <row r="29" spans="1:10" ht="19.5" customHeight="1">
      <c r="A29" s="3"/>
      <c r="B29" s="8"/>
      <c r="C29" s="70"/>
      <c r="D29" s="70"/>
      <c r="E29" s="68"/>
      <c r="F29" s="13"/>
      <c r="G29" s="72"/>
      <c r="H29" s="48"/>
      <c r="I29" s="26"/>
      <c r="J29" s="26"/>
    </row>
    <row r="30" spans="1:10" ht="19.5" customHeight="1">
      <c r="A30" s="3"/>
      <c r="B30" s="8"/>
      <c r="C30" s="70"/>
      <c r="D30" s="70"/>
      <c r="E30" s="68"/>
      <c r="F30" s="13"/>
      <c r="G30" s="72"/>
      <c r="H30" s="68"/>
      <c r="I30" s="26"/>
      <c r="J30" s="26"/>
    </row>
    <row r="31" spans="1:10" ht="19.5" customHeight="1">
      <c r="A31" s="3"/>
      <c r="B31" s="8"/>
      <c r="C31" s="70"/>
      <c r="D31" s="70"/>
      <c r="E31" s="68"/>
      <c r="F31" s="13"/>
      <c r="G31" s="72"/>
      <c r="H31" s="68"/>
      <c r="I31" s="26"/>
      <c r="J31" s="26"/>
    </row>
    <row r="32" spans="1:10" ht="19.5" customHeight="1">
      <c r="A32" s="3"/>
      <c r="B32" s="8"/>
      <c r="C32" s="70"/>
      <c r="D32" s="70"/>
      <c r="E32" s="68"/>
      <c r="F32" s="13"/>
      <c r="G32" s="72"/>
      <c r="H32" s="68"/>
      <c r="I32" s="26"/>
      <c r="J32" s="26"/>
    </row>
    <row r="33" spans="1:10" ht="19.5" customHeight="1">
      <c r="A33" s="3"/>
      <c r="B33" s="8"/>
      <c r="C33" s="70"/>
      <c r="D33" s="70"/>
      <c r="E33" s="68"/>
      <c r="F33" s="13"/>
      <c r="G33" s="72"/>
      <c r="H33" s="68"/>
      <c r="I33" s="26"/>
      <c r="J33" s="26"/>
    </row>
    <row r="34" spans="1:10" ht="19.5" customHeight="1">
      <c r="A34" s="3"/>
      <c r="B34" s="8"/>
      <c r="C34" s="70"/>
      <c r="D34" s="70"/>
      <c r="E34" s="68"/>
      <c r="F34" s="13"/>
      <c r="G34" s="72"/>
      <c r="H34" s="68"/>
      <c r="I34" s="26"/>
      <c r="J34" s="26"/>
    </row>
    <row r="35" spans="1:10" ht="19.5" customHeight="1">
      <c r="A35" s="3"/>
      <c r="B35" s="8"/>
      <c r="C35" s="70"/>
      <c r="D35" s="70"/>
      <c r="E35" s="68"/>
      <c r="F35" s="13"/>
      <c r="G35" s="72"/>
      <c r="H35" s="68"/>
      <c r="I35" s="26"/>
      <c r="J35" s="26"/>
    </row>
    <row r="36" spans="1:10" ht="19.5" customHeight="1">
      <c r="A36" s="3"/>
      <c r="B36" s="8"/>
      <c r="C36" s="70"/>
      <c r="D36" s="70"/>
      <c r="E36" s="68"/>
      <c r="F36" s="13"/>
      <c r="G36" s="72"/>
      <c r="H36" s="68"/>
      <c r="I36" s="26"/>
      <c r="J36" s="26"/>
    </row>
    <row r="37" spans="1:10" ht="19.5" customHeight="1">
      <c r="A37" s="3"/>
      <c r="B37" s="3"/>
      <c r="C37" s="9"/>
      <c r="D37" s="9"/>
      <c r="E37" s="48"/>
      <c r="F37" s="2"/>
      <c r="G37" s="72"/>
      <c r="H37" s="48"/>
      <c r="I37" s="26"/>
      <c r="J37" s="26"/>
    </row>
    <row r="38" spans="1:10" ht="19.5" customHeight="1">
      <c r="A38" s="3"/>
      <c r="B38" s="3"/>
      <c r="C38" s="2"/>
      <c r="D38" s="2"/>
      <c r="E38" s="3"/>
      <c r="F38" s="2"/>
      <c r="G38" s="72"/>
      <c r="H38" s="3"/>
      <c r="I38" s="26"/>
      <c r="J38" s="26"/>
    </row>
    <row r="39" spans="1:10" ht="19.5" customHeight="1">
      <c r="A39" s="3"/>
      <c r="B39" s="3"/>
      <c r="C39" s="2"/>
      <c r="D39" s="2"/>
      <c r="E39" s="3"/>
      <c r="F39" s="2"/>
      <c r="G39" s="72"/>
      <c r="H39" s="3"/>
      <c r="I39" s="26"/>
      <c r="J39" s="26"/>
    </row>
    <row r="40" spans="1:10" ht="19.5" customHeight="1">
      <c r="A40" s="3"/>
      <c r="B40" s="3"/>
      <c r="C40" s="2"/>
      <c r="D40" s="2"/>
      <c r="E40" s="3"/>
      <c r="F40" s="2"/>
      <c r="G40" s="72"/>
      <c r="H40" s="3"/>
      <c r="I40" s="26"/>
      <c r="J40" s="26"/>
    </row>
    <row r="41" spans="1:10" ht="19.5" customHeight="1">
      <c r="A41" s="3"/>
      <c r="B41" s="3"/>
      <c r="C41" s="2"/>
      <c r="D41" s="2"/>
      <c r="E41" s="3"/>
      <c r="F41" s="2"/>
      <c r="G41" s="72"/>
      <c r="H41" s="3"/>
      <c r="I41" s="26"/>
      <c r="J41" s="26"/>
    </row>
    <row r="42" spans="1:10" ht="19.5" customHeight="1">
      <c r="A42" s="3"/>
      <c r="B42" s="3"/>
      <c r="C42" s="2"/>
      <c r="D42" s="2"/>
      <c r="E42" s="3"/>
      <c r="F42" s="2"/>
      <c r="G42" s="72"/>
      <c r="H42" s="3"/>
      <c r="I42" s="26"/>
      <c r="J42" s="26"/>
    </row>
    <row r="43" spans="1:10" ht="19.5" customHeight="1">
      <c r="A43" s="3"/>
      <c r="B43" s="3"/>
      <c r="C43" s="2"/>
      <c r="D43" s="2"/>
      <c r="E43" s="3"/>
      <c r="F43" s="2"/>
      <c r="G43" s="72"/>
      <c r="H43" s="3"/>
      <c r="I43" s="26"/>
      <c r="J43" s="26"/>
    </row>
    <row r="44" spans="1:10" ht="19.5" customHeight="1">
      <c r="A44" s="3"/>
      <c r="B44" s="3"/>
      <c r="C44" s="2"/>
      <c r="D44" s="2"/>
      <c r="E44" s="3"/>
      <c r="F44" s="2"/>
      <c r="G44" s="72"/>
      <c r="H44" s="3"/>
      <c r="I44" s="26"/>
      <c r="J44" s="26"/>
    </row>
    <row r="45" spans="1:10" ht="19.5" customHeight="1">
      <c r="A45" s="3"/>
      <c r="B45" s="3"/>
      <c r="C45" s="2"/>
      <c r="D45" s="2"/>
      <c r="E45" s="3"/>
      <c r="F45" s="2"/>
      <c r="G45" s="72"/>
      <c r="H45" s="3"/>
      <c r="I45" s="26"/>
      <c r="J45" s="26"/>
    </row>
    <row r="46" spans="1:10" ht="19.5" customHeight="1">
      <c r="A46" s="3"/>
      <c r="B46" s="3"/>
      <c r="C46" s="2"/>
      <c r="D46" s="2"/>
      <c r="E46" s="3"/>
      <c r="F46" s="2"/>
      <c r="G46" s="72"/>
      <c r="H46" s="3"/>
      <c r="I46" s="26"/>
      <c r="J46" s="26"/>
    </row>
    <row r="47" spans="1:10" ht="19.5" customHeight="1">
      <c r="A47" s="3"/>
      <c r="B47" s="3"/>
      <c r="C47" s="2"/>
      <c r="D47" s="2"/>
      <c r="E47" s="3"/>
      <c r="F47" s="2"/>
      <c r="G47" s="72"/>
      <c r="H47" s="3"/>
      <c r="I47" s="26"/>
      <c r="J47" s="26"/>
    </row>
    <row r="48" spans="1:10" ht="19.5" customHeight="1">
      <c r="A48" s="3"/>
      <c r="B48" s="3"/>
      <c r="C48" s="2"/>
      <c r="D48" s="2"/>
      <c r="E48" s="3"/>
      <c r="F48" s="2"/>
      <c r="G48" s="72"/>
      <c r="H48" s="3"/>
      <c r="I48" s="26"/>
      <c r="J48" s="26"/>
    </row>
    <row r="49" spans="1:10" ht="19.5" customHeight="1">
      <c r="A49" s="3"/>
      <c r="B49" s="3"/>
      <c r="C49" s="2"/>
      <c r="D49" s="2"/>
      <c r="E49" s="3"/>
      <c r="F49" s="2"/>
      <c r="G49" s="72"/>
      <c r="H49" s="3"/>
      <c r="I49" s="26"/>
      <c r="J49" s="26"/>
    </row>
    <row r="50" spans="1:10" ht="19.5" customHeight="1">
      <c r="A50" s="3"/>
      <c r="B50" s="3"/>
      <c r="C50" s="9"/>
      <c r="D50" s="9"/>
      <c r="E50" s="3"/>
      <c r="F50" s="2"/>
      <c r="G50" s="72"/>
      <c r="H50" s="3"/>
      <c r="I50" s="26"/>
      <c r="J50" s="26"/>
    </row>
    <row r="51" spans="1:10" ht="19.5" customHeight="1">
      <c r="A51" s="3"/>
      <c r="B51" s="3"/>
      <c r="C51" s="9"/>
      <c r="D51" s="9"/>
      <c r="E51" s="3"/>
      <c r="F51" s="2"/>
      <c r="G51" s="72"/>
      <c r="H51" s="3"/>
      <c r="I51" s="26"/>
      <c r="J51" s="26"/>
    </row>
    <row r="52" spans="1:10" ht="19.5" customHeight="1">
      <c r="A52" s="3"/>
      <c r="B52" s="3"/>
      <c r="C52" s="9"/>
      <c r="D52" s="9"/>
      <c r="E52" s="3"/>
      <c r="F52" s="2"/>
      <c r="G52" s="72"/>
      <c r="H52" s="3"/>
      <c r="I52" s="26"/>
      <c r="J52" s="26"/>
    </row>
    <row r="53" spans="1:10" ht="19.5" customHeight="1">
      <c r="A53" s="3"/>
      <c r="B53" s="3"/>
      <c r="C53" s="9"/>
      <c r="D53" s="9"/>
      <c r="E53" s="3"/>
      <c r="F53" s="2"/>
      <c r="G53" s="72"/>
      <c r="H53" s="3"/>
      <c r="I53" s="26"/>
      <c r="J53" s="26"/>
    </row>
    <row r="54" spans="1:10" ht="19.5" customHeight="1">
      <c r="A54" s="3"/>
      <c r="B54" s="3"/>
      <c r="C54" s="9"/>
      <c r="D54" s="9"/>
      <c r="E54" s="48"/>
      <c r="F54" s="2"/>
      <c r="G54" s="72"/>
      <c r="H54" s="48"/>
      <c r="I54" s="26"/>
      <c r="J54" s="26"/>
    </row>
    <row r="55" spans="1:10" ht="19.5" customHeight="1">
      <c r="A55" s="3"/>
      <c r="B55" s="3"/>
      <c r="C55" s="9"/>
      <c r="D55" s="9"/>
      <c r="E55" s="3"/>
      <c r="F55" s="2"/>
      <c r="G55" s="72"/>
      <c r="H55" s="3"/>
      <c r="I55" s="26"/>
      <c r="J55" s="25"/>
    </row>
    <row r="56" spans="1:10" ht="19.5" customHeight="1">
      <c r="A56" s="3"/>
      <c r="B56" s="8"/>
      <c r="C56" s="70"/>
      <c r="D56" s="70"/>
      <c r="E56" s="68"/>
      <c r="F56" s="13"/>
      <c r="G56" s="72"/>
      <c r="H56" s="68"/>
      <c r="I56" s="26"/>
      <c r="J56" s="26"/>
    </row>
    <row r="57" spans="1:10" ht="19.5" customHeight="1">
      <c r="A57" s="3"/>
      <c r="B57" s="3"/>
      <c r="C57" s="9"/>
      <c r="D57" s="9"/>
      <c r="E57" s="48"/>
      <c r="F57" s="2"/>
      <c r="G57" s="72"/>
      <c r="H57" s="48"/>
      <c r="I57" s="26"/>
      <c r="J57" s="26"/>
    </row>
    <row r="58" spans="1:10" ht="19.5" customHeight="1">
      <c r="A58" s="3"/>
      <c r="B58" s="3"/>
      <c r="C58" s="2"/>
      <c r="D58" s="2"/>
      <c r="E58" s="3"/>
      <c r="F58" s="2"/>
      <c r="G58" s="72"/>
      <c r="H58" s="3"/>
      <c r="I58" s="26"/>
      <c r="J58" s="26"/>
    </row>
    <row r="59" spans="1:10" ht="19.5" customHeight="1">
      <c r="A59" s="3"/>
      <c r="B59" s="3"/>
      <c r="C59" s="2"/>
      <c r="D59" s="2"/>
      <c r="E59" s="3"/>
      <c r="F59" s="2"/>
      <c r="G59" s="72"/>
      <c r="H59" s="3"/>
      <c r="I59" s="26"/>
      <c r="J59" s="26"/>
    </row>
    <row r="60" spans="3:10" ht="19.5" customHeight="1">
      <c r="C60" s="2"/>
      <c r="D60" s="2"/>
      <c r="E60" s="3"/>
      <c r="F60" s="2"/>
      <c r="G60" s="72"/>
      <c r="H60" s="3"/>
      <c r="I60" s="26"/>
      <c r="J60" s="26"/>
    </row>
    <row r="61" spans="3:10" ht="19.5" customHeight="1">
      <c r="C61" s="2"/>
      <c r="D61" s="2"/>
      <c r="E61" s="3"/>
      <c r="F61" s="2"/>
      <c r="G61" s="72"/>
      <c r="H61" s="3"/>
      <c r="I61" s="26"/>
      <c r="J61" s="26"/>
    </row>
    <row r="62" spans="3:10" ht="19.5" customHeight="1">
      <c r="C62" s="2"/>
      <c r="D62" s="2"/>
      <c r="E62" s="3"/>
      <c r="F62" s="2"/>
      <c r="G62" s="72"/>
      <c r="H62" s="3"/>
      <c r="I62" s="26"/>
      <c r="J62" s="26"/>
    </row>
    <row r="63" spans="3:10" ht="18" customHeight="1">
      <c r="C63" s="2"/>
      <c r="D63" s="2"/>
      <c r="E63" s="3"/>
      <c r="F63" s="2"/>
      <c r="G63" s="72"/>
      <c r="H63" s="3"/>
      <c r="I63" s="26"/>
      <c r="J63" s="26"/>
    </row>
    <row r="64" spans="3:10" ht="18" customHeight="1">
      <c r="C64" s="2"/>
      <c r="D64" s="2"/>
      <c r="E64" s="3"/>
      <c r="F64" s="2"/>
      <c r="G64" s="72"/>
      <c r="H64" s="3"/>
      <c r="I64" s="26"/>
      <c r="J64" s="26"/>
    </row>
    <row r="65" spans="3:10" ht="18" customHeight="1">
      <c r="C65" s="2"/>
      <c r="D65" s="2"/>
      <c r="E65" s="3"/>
      <c r="F65" s="2"/>
      <c r="G65" s="72"/>
      <c r="H65" s="3"/>
      <c r="I65" s="26"/>
      <c r="J65" s="26"/>
    </row>
    <row r="66" spans="3:10" ht="18" customHeight="1">
      <c r="C66" s="2"/>
      <c r="D66" s="2"/>
      <c r="E66" s="3"/>
      <c r="F66" s="2"/>
      <c r="G66" s="72"/>
      <c r="H66" s="3"/>
      <c r="I66" s="26"/>
      <c r="J66" s="26"/>
    </row>
    <row r="67" spans="3:10" ht="18" customHeight="1">
      <c r="C67" s="2"/>
      <c r="D67" s="2"/>
      <c r="E67" s="3"/>
      <c r="F67" s="2"/>
      <c r="G67" s="72"/>
      <c r="H67" s="3"/>
      <c r="I67" s="26"/>
      <c r="J67" s="26"/>
    </row>
    <row r="68" spans="3:10" ht="18" customHeight="1">
      <c r="C68" s="2"/>
      <c r="D68" s="2"/>
      <c r="E68" s="3"/>
      <c r="F68" s="2"/>
      <c r="G68" s="72"/>
      <c r="H68" s="3"/>
      <c r="I68" s="26"/>
      <c r="J68" s="26"/>
    </row>
    <row r="69" spans="3:10" ht="18" customHeight="1">
      <c r="C69" s="2"/>
      <c r="D69" s="2"/>
      <c r="E69" s="3"/>
      <c r="F69" s="2"/>
      <c r="G69" s="72"/>
      <c r="H69" s="3"/>
      <c r="I69" s="26"/>
      <c r="J69" s="26"/>
    </row>
    <row r="70" spans="3:10" ht="18" customHeight="1">
      <c r="C70" s="9"/>
      <c r="D70" s="9"/>
      <c r="E70" s="3"/>
      <c r="F70" s="2"/>
      <c r="G70" s="72"/>
      <c r="H70" s="3"/>
      <c r="I70" s="26"/>
      <c r="J70" s="26"/>
    </row>
    <row r="71" spans="3:10" ht="18" customHeight="1">
      <c r="C71" s="9"/>
      <c r="D71" s="9"/>
      <c r="E71" s="3"/>
      <c r="F71" s="2"/>
      <c r="G71" s="72"/>
      <c r="H71" s="3"/>
      <c r="I71" s="26"/>
      <c r="J71" s="26"/>
    </row>
    <row r="72" spans="3:10" ht="18" customHeight="1">
      <c r="C72" s="9"/>
      <c r="D72" s="9"/>
      <c r="E72" s="3"/>
      <c r="F72" s="2"/>
      <c r="G72" s="72"/>
      <c r="H72" s="3"/>
      <c r="I72" s="26"/>
      <c r="J72" s="26"/>
    </row>
    <row r="73" spans="3:10" ht="18" customHeight="1">
      <c r="C73" s="9"/>
      <c r="D73" s="9"/>
      <c r="E73" s="3"/>
      <c r="F73" s="2"/>
      <c r="G73" s="72"/>
      <c r="H73" s="3"/>
      <c r="I73" s="26"/>
      <c r="J73" s="26"/>
    </row>
    <row r="74" spans="3:10" ht="18" customHeight="1">
      <c r="C74" s="9"/>
      <c r="D74" s="9"/>
      <c r="E74" s="48"/>
      <c r="F74" s="2"/>
      <c r="G74" s="72"/>
      <c r="H74" s="48"/>
      <c r="I74" s="26"/>
      <c r="J74" s="26"/>
    </row>
    <row r="75" spans="2:10" ht="18" customHeight="1">
      <c r="B75" s="7"/>
      <c r="C75" s="70"/>
      <c r="D75" s="70"/>
      <c r="E75" s="68"/>
      <c r="G75" s="71"/>
      <c r="H75" s="68"/>
      <c r="I75" s="26"/>
      <c r="J75" s="26"/>
    </row>
    <row r="76" spans="2:10" ht="18" customHeight="1">
      <c r="B76" s="7"/>
      <c r="C76" s="70"/>
      <c r="D76" s="70"/>
      <c r="E76" s="68"/>
      <c r="G76" s="71"/>
      <c r="H76" s="68"/>
      <c r="I76" s="26"/>
      <c r="J76" s="26"/>
    </row>
    <row r="77" spans="2:10" ht="18" customHeight="1">
      <c r="B77" s="7"/>
      <c r="C77" s="70"/>
      <c r="D77" s="70"/>
      <c r="E77" s="68"/>
      <c r="G77" s="71"/>
      <c r="H77" s="68"/>
      <c r="I77" s="26"/>
      <c r="J77" s="26"/>
    </row>
    <row r="78" spans="2:10" ht="18" customHeight="1">
      <c r="B78" s="7"/>
      <c r="C78" s="70"/>
      <c r="D78" s="70"/>
      <c r="E78" s="68"/>
      <c r="G78" s="71"/>
      <c r="H78" s="68"/>
      <c r="I78" s="26"/>
      <c r="J78" s="26"/>
    </row>
    <row r="79" spans="2:10" ht="18" customHeight="1">
      <c r="B79" s="7"/>
      <c r="C79" s="70"/>
      <c r="D79" s="70"/>
      <c r="E79" s="68"/>
      <c r="G79" s="71"/>
      <c r="H79" s="68"/>
      <c r="I79" s="26"/>
      <c r="J79" s="26"/>
    </row>
    <row r="80" spans="2:10" ht="18" customHeight="1">
      <c r="B80" s="7"/>
      <c r="C80" s="70"/>
      <c r="D80" s="70"/>
      <c r="E80" s="68"/>
      <c r="G80" s="71"/>
      <c r="H80" s="68"/>
      <c r="I80" s="26"/>
      <c r="J80" s="26"/>
    </row>
    <row r="81" spans="2:10" ht="18" customHeight="1">
      <c r="B81" s="7"/>
      <c r="C81" s="70"/>
      <c r="D81" s="70"/>
      <c r="E81" s="68"/>
      <c r="G81" s="71"/>
      <c r="H81" s="68"/>
      <c r="I81" s="26"/>
      <c r="J81" s="26"/>
    </row>
    <row r="82" spans="2:10" ht="18" customHeight="1">
      <c r="B82" s="7"/>
      <c r="C82" s="70"/>
      <c r="D82" s="70"/>
      <c r="E82" s="68"/>
      <c r="G82" s="71"/>
      <c r="H82" s="68"/>
      <c r="I82" s="26"/>
      <c r="J82" s="26"/>
    </row>
    <row r="83" spans="2:10" ht="18" customHeight="1">
      <c r="B83" s="7"/>
      <c r="C83" s="70"/>
      <c r="D83" s="70"/>
      <c r="E83" s="68"/>
      <c r="G83" s="71"/>
      <c r="H83" s="68"/>
      <c r="I83" s="26"/>
      <c r="J83" s="26"/>
    </row>
    <row r="84" spans="2:10" ht="18" customHeight="1">
      <c r="B84" s="7"/>
      <c r="C84" s="70"/>
      <c r="D84" s="70"/>
      <c r="E84" s="68"/>
      <c r="G84" s="71"/>
      <c r="H84" s="68"/>
      <c r="I84" s="26"/>
      <c r="J84" s="26"/>
    </row>
    <row r="85" spans="2:10" ht="18" customHeight="1">
      <c r="B85" s="7"/>
      <c r="C85" s="70"/>
      <c r="D85" s="70"/>
      <c r="E85" s="68"/>
      <c r="G85" s="71"/>
      <c r="H85" s="68"/>
      <c r="I85" s="26"/>
      <c r="J85" s="26"/>
    </row>
    <row r="86" spans="2:10" ht="18" customHeight="1">
      <c r="B86" s="7"/>
      <c r="C86" s="70"/>
      <c r="D86" s="70"/>
      <c r="E86" s="68"/>
      <c r="G86" s="71"/>
      <c r="H86" s="68"/>
      <c r="I86" s="26"/>
      <c r="J86" s="26"/>
    </row>
    <row r="87" spans="2:10" ht="18" customHeight="1">
      <c r="B87" s="7"/>
      <c r="C87" s="70"/>
      <c r="D87" s="70"/>
      <c r="E87" s="68"/>
      <c r="G87" s="71"/>
      <c r="H87" s="68"/>
      <c r="I87" s="26"/>
      <c r="J87" s="26"/>
    </row>
    <row r="88" spans="2:10" ht="18" customHeight="1">
      <c r="B88" s="7"/>
      <c r="C88" s="70"/>
      <c r="D88" s="70"/>
      <c r="E88" s="68"/>
      <c r="G88" s="71"/>
      <c r="H88" s="68"/>
      <c r="I88" s="26"/>
      <c r="J88" s="26"/>
    </row>
    <row r="89" spans="2:10" ht="18" customHeight="1">
      <c r="B89" s="7"/>
      <c r="C89" s="70"/>
      <c r="D89" s="70"/>
      <c r="E89" s="68"/>
      <c r="G89" s="71"/>
      <c r="H89" s="68"/>
      <c r="I89" s="26"/>
      <c r="J89" s="26"/>
    </row>
    <row r="90" spans="2:10" ht="18" customHeight="1">
      <c r="B90" s="7"/>
      <c r="C90" s="70"/>
      <c r="D90" s="70"/>
      <c r="E90" s="68"/>
      <c r="G90" s="71"/>
      <c r="H90" s="68"/>
      <c r="I90" s="26"/>
      <c r="J90" s="26"/>
    </row>
    <row r="91" spans="2:10" ht="18" customHeight="1">
      <c r="B91" s="7"/>
      <c r="C91" s="70"/>
      <c r="D91" s="70"/>
      <c r="E91" s="68"/>
      <c r="G91" s="71"/>
      <c r="H91" s="68"/>
      <c r="I91" s="26"/>
      <c r="J91" s="26"/>
    </row>
    <row r="92" spans="2:10" ht="18" customHeight="1">
      <c r="B92" s="7"/>
      <c r="C92" s="70"/>
      <c r="D92" s="70"/>
      <c r="E92" s="68"/>
      <c r="G92" s="71"/>
      <c r="H92" s="68"/>
      <c r="I92" s="26"/>
      <c r="J92" s="26"/>
    </row>
    <row r="93" spans="2:10" ht="18" customHeight="1">
      <c r="B93" s="7"/>
      <c r="C93" s="70"/>
      <c r="D93" s="70"/>
      <c r="E93" s="68"/>
      <c r="G93" s="71"/>
      <c r="H93" s="68"/>
      <c r="I93" s="26"/>
      <c r="J93" s="26"/>
    </row>
    <row r="94" spans="2:10" ht="18" customHeight="1">
      <c r="B94" s="7"/>
      <c r="C94" s="70"/>
      <c r="D94" s="70"/>
      <c r="E94" s="68"/>
      <c r="G94" s="71"/>
      <c r="H94" s="68"/>
      <c r="I94" s="26"/>
      <c r="J94" s="26"/>
    </row>
    <row r="95" spans="3:10" ht="18" customHeight="1">
      <c r="C95" s="6"/>
      <c r="D95" s="6"/>
      <c r="E95" s="48"/>
      <c r="F95"/>
      <c r="G95" s="72"/>
      <c r="H95" s="48"/>
      <c r="I95" s="26"/>
      <c r="J95" s="26"/>
    </row>
    <row r="96" spans="3:10" ht="18" customHeight="1">
      <c r="C96" s="2"/>
      <c r="D96" s="2"/>
      <c r="E96" s="3"/>
      <c r="F96" s="2"/>
      <c r="G96" s="72"/>
      <c r="H96" s="3"/>
      <c r="I96" s="26"/>
      <c r="J96" s="26"/>
    </row>
    <row r="97" spans="3:10" ht="18" customHeight="1">
      <c r="C97" s="2"/>
      <c r="D97" s="2"/>
      <c r="E97" s="3"/>
      <c r="F97" s="2"/>
      <c r="G97" s="72"/>
      <c r="H97" s="3"/>
      <c r="I97" s="26"/>
      <c r="J97" s="26"/>
    </row>
    <row r="98" spans="3:10" ht="18" customHeight="1">
      <c r="C98" s="2"/>
      <c r="D98" s="2"/>
      <c r="E98" s="3"/>
      <c r="F98" s="2"/>
      <c r="G98" s="72"/>
      <c r="H98" s="3"/>
      <c r="I98" s="26"/>
      <c r="J98" s="26"/>
    </row>
    <row r="99" spans="3:10" ht="18" customHeight="1">
      <c r="C99" s="2"/>
      <c r="D99" s="2"/>
      <c r="E99" s="3"/>
      <c r="F99" s="2"/>
      <c r="G99" s="72"/>
      <c r="H99" s="3"/>
      <c r="I99" s="26"/>
      <c r="J99" s="26"/>
    </row>
    <row r="100" spans="3:10" ht="18" customHeight="1">
      <c r="C100" s="2"/>
      <c r="D100" s="2"/>
      <c r="E100" s="3"/>
      <c r="F100" s="2"/>
      <c r="G100" s="72"/>
      <c r="H100" s="3"/>
      <c r="I100" s="26"/>
      <c r="J100" s="26"/>
    </row>
    <row r="101" spans="3:10" ht="18" customHeight="1">
      <c r="C101" s="2"/>
      <c r="D101" s="2"/>
      <c r="E101" s="3"/>
      <c r="F101" s="2"/>
      <c r="G101" s="72"/>
      <c r="H101" s="3"/>
      <c r="I101" s="26"/>
      <c r="J101" s="26"/>
    </row>
    <row r="102" spans="3:10" ht="18" customHeight="1">
      <c r="C102" s="2"/>
      <c r="D102" s="2"/>
      <c r="E102" s="3"/>
      <c r="F102" s="2"/>
      <c r="G102" s="72"/>
      <c r="H102" s="3"/>
      <c r="I102" s="26"/>
      <c r="J102" s="26"/>
    </row>
    <row r="103" spans="3:10" ht="18" customHeight="1">
      <c r="C103" s="2"/>
      <c r="D103" s="2"/>
      <c r="E103" s="3"/>
      <c r="F103" s="2"/>
      <c r="G103" s="72"/>
      <c r="H103" s="3"/>
      <c r="I103" s="26"/>
      <c r="J103" s="26"/>
    </row>
    <row r="104" spans="3:10" ht="18" customHeight="1">
      <c r="C104" s="2"/>
      <c r="D104" s="2"/>
      <c r="E104" s="3"/>
      <c r="F104" s="2"/>
      <c r="G104" s="72"/>
      <c r="H104" s="3"/>
      <c r="I104" s="26"/>
      <c r="J104" s="26"/>
    </row>
    <row r="105" spans="3:10" ht="18" customHeight="1">
      <c r="C105" s="2"/>
      <c r="D105" s="2"/>
      <c r="E105" s="3"/>
      <c r="F105" s="2"/>
      <c r="G105" s="72"/>
      <c r="H105" s="3"/>
      <c r="I105" s="26"/>
      <c r="J105" s="26"/>
    </row>
    <row r="106" spans="3:10" ht="15">
      <c r="C106" s="2"/>
      <c r="D106" s="2"/>
      <c r="E106" s="3"/>
      <c r="F106" s="2"/>
      <c r="G106" s="72"/>
      <c r="H106" s="3"/>
      <c r="I106" s="26"/>
      <c r="J106" s="26"/>
    </row>
    <row r="107" spans="3:10" ht="15">
      <c r="C107" s="2"/>
      <c r="D107" s="2"/>
      <c r="E107" s="3"/>
      <c r="F107" s="2"/>
      <c r="G107" s="72"/>
      <c r="H107" s="3"/>
      <c r="I107" s="26"/>
      <c r="J107" s="26"/>
    </row>
    <row r="108" spans="3:10" ht="15">
      <c r="C108" s="9"/>
      <c r="D108" s="9"/>
      <c r="E108" s="3"/>
      <c r="F108" s="2"/>
      <c r="G108" s="72"/>
      <c r="H108" s="3"/>
      <c r="I108" s="26"/>
      <c r="J108" s="26"/>
    </row>
    <row r="109" spans="3:10" ht="15">
      <c r="C109" s="9"/>
      <c r="D109" s="9"/>
      <c r="E109" s="3"/>
      <c r="F109" s="2"/>
      <c r="G109" s="72"/>
      <c r="H109" s="3"/>
      <c r="I109" s="26"/>
      <c r="J109" s="26"/>
    </row>
    <row r="110" spans="3:10" ht="15">
      <c r="C110" s="9"/>
      <c r="D110" s="9"/>
      <c r="E110" s="3"/>
      <c r="F110" s="2"/>
      <c r="G110" s="72"/>
      <c r="H110" s="3"/>
      <c r="I110" s="26"/>
      <c r="J110" s="26"/>
    </row>
    <row r="111" spans="3:10" ht="15">
      <c r="C111" s="9"/>
      <c r="D111" s="9"/>
      <c r="E111" s="3"/>
      <c r="F111" s="2"/>
      <c r="G111" s="72"/>
      <c r="H111" s="3"/>
      <c r="I111" s="26"/>
      <c r="J111" s="26"/>
    </row>
    <row r="112" spans="3:10" ht="15">
      <c r="C112" s="9"/>
      <c r="D112" s="9"/>
      <c r="E112" s="48"/>
      <c r="F112" s="2"/>
      <c r="G112" s="72"/>
      <c r="H112" s="48"/>
      <c r="I112" s="26"/>
      <c r="J112" s="26"/>
    </row>
    <row r="113" spans="2:10" ht="15">
      <c r="B113" s="7"/>
      <c r="C113" s="70"/>
      <c r="D113" s="70"/>
      <c r="E113" s="68"/>
      <c r="G113" s="71"/>
      <c r="H113" s="68"/>
      <c r="I113" s="26"/>
      <c r="J113" s="26"/>
    </row>
    <row r="114" spans="3:10" ht="15">
      <c r="C114" s="2"/>
      <c r="D114" s="2"/>
      <c r="E114" s="3"/>
      <c r="F114" s="2"/>
      <c r="G114" s="72"/>
      <c r="H114" s="3"/>
      <c r="I114" s="26"/>
      <c r="J114" s="26"/>
    </row>
    <row r="115" spans="3:10" ht="15">
      <c r="C115" s="2"/>
      <c r="D115" s="2"/>
      <c r="E115" s="3"/>
      <c r="F115" s="2"/>
      <c r="G115" s="72"/>
      <c r="H115" s="3"/>
      <c r="I115" s="26"/>
      <c r="J115" s="26"/>
    </row>
    <row r="116" spans="3:10" ht="15">
      <c r="C116" s="2"/>
      <c r="D116" s="2"/>
      <c r="E116" s="3"/>
      <c r="F116" s="2"/>
      <c r="G116" s="72"/>
      <c r="H116" s="3"/>
      <c r="I116" s="26"/>
      <c r="J116" s="26"/>
    </row>
    <row r="117" spans="3:10" ht="15">
      <c r="C117" s="2"/>
      <c r="D117" s="2"/>
      <c r="E117" s="3"/>
      <c r="F117" s="2"/>
      <c r="G117" s="72"/>
      <c r="H117" s="3"/>
      <c r="I117" s="26"/>
      <c r="J117" s="26"/>
    </row>
    <row r="118" spans="3:10" ht="15">
      <c r="C118" s="2"/>
      <c r="D118" s="2"/>
      <c r="E118" s="3"/>
      <c r="F118" s="2"/>
      <c r="G118" s="72"/>
      <c r="H118" s="3"/>
      <c r="I118" s="26"/>
      <c r="J118" s="26"/>
    </row>
    <row r="119" spans="3:10" ht="15">
      <c r="C119" s="9"/>
      <c r="D119" s="9"/>
      <c r="E119" s="3"/>
      <c r="F119" s="2"/>
      <c r="G119" s="72"/>
      <c r="H119" s="3"/>
      <c r="I119" s="26"/>
      <c r="J119" s="26"/>
    </row>
    <row r="120" spans="3:10" ht="15">
      <c r="C120" s="9"/>
      <c r="D120" s="9"/>
      <c r="E120" s="48"/>
      <c r="F120" s="2"/>
      <c r="G120" s="72"/>
      <c r="H120" s="48"/>
      <c r="I120" s="26"/>
      <c r="J120" s="26"/>
    </row>
    <row r="121" spans="2:10" ht="15">
      <c r="B121" s="7"/>
      <c r="C121" s="70"/>
      <c r="D121" s="70"/>
      <c r="E121" s="68"/>
      <c r="G121" s="71"/>
      <c r="H121" s="68"/>
      <c r="I121" s="26"/>
      <c r="J121" s="26"/>
    </row>
    <row r="122" spans="3:10" ht="15">
      <c r="C122" s="2"/>
      <c r="D122" s="2"/>
      <c r="E122" s="3"/>
      <c r="F122" s="2"/>
      <c r="G122" s="72"/>
      <c r="H122" s="3"/>
      <c r="I122" s="26"/>
      <c r="J122" s="26"/>
    </row>
    <row r="123" spans="3:10" ht="15">
      <c r="C123" s="2"/>
      <c r="D123" s="2"/>
      <c r="E123" s="3"/>
      <c r="F123" s="2"/>
      <c r="G123" s="72"/>
      <c r="H123" s="3"/>
      <c r="I123" s="26"/>
      <c r="J123" s="26"/>
    </row>
    <row r="124" spans="3:10" ht="15">
      <c r="C124" s="2"/>
      <c r="D124" s="2"/>
      <c r="E124" s="3"/>
      <c r="F124" s="2"/>
      <c r="G124" s="72"/>
      <c r="H124" s="3"/>
      <c r="I124" s="26"/>
      <c r="J124" s="26"/>
    </row>
    <row r="125" spans="3:10" ht="15">
      <c r="C125" s="2"/>
      <c r="D125" s="2"/>
      <c r="E125" s="3"/>
      <c r="F125" s="2"/>
      <c r="G125" s="72"/>
      <c r="H125" s="3"/>
      <c r="I125" s="26"/>
      <c r="J125" s="26"/>
    </row>
    <row r="126" spans="3:10" ht="15">
      <c r="C126" s="2"/>
      <c r="D126" s="2"/>
      <c r="E126" s="3"/>
      <c r="F126" s="2"/>
      <c r="G126" s="72"/>
      <c r="H126" s="3"/>
      <c r="I126" s="26"/>
      <c r="J126" s="26"/>
    </row>
    <row r="127" spans="3:10" ht="15">
      <c r="C127" s="9"/>
      <c r="D127" s="9"/>
      <c r="E127" s="3"/>
      <c r="F127" s="2"/>
      <c r="G127" s="72"/>
      <c r="H127" s="3"/>
      <c r="I127" s="26"/>
      <c r="J127" s="26"/>
    </row>
    <row r="128" spans="3:10" ht="15">
      <c r="C128" s="9"/>
      <c r="D128" s="9"/>
      <c r="E128" s="48"/>
      <c r="F128" s="2"/>
      <c r="G128" s="72"/>
      <c r="H128" s="48"/>
      <c r="I128" s="26"/>
      <c r="J128" s="26"/>
    </row>
    <row r="129" spans="2:10" ht="15">
      <c r="B129" s="7"/>
      <c r="C129" s="70"/>
      <c r="D129" s="70"/>
      <c r="E129" s="68"/>
      <c r="G129" s="71"/>
      <c r="H129" s="68"/>
      <c r="I129" s="26"/>
      <c r="J129" s="26"/>
    </row>
    <row r="130" spans="3:10" ht="15">
      <c r="C130" s="2"/>
      <c r="D130" s="2"/>
      <c r="E130" s="3"/>
      <c r="F130" s="2"/>
      <c r="G130" s="72"/>
      <c r="H130" s="3"/>
      <c r="I130" s="26"/>
      <c r="J130" s="26"/>
    </row>
    <row r="131" spans="3:10" ht="15">
      <c r="C131" s="2"/>
      <c r="D131" s="2"/>
      <c r="E131" s="3"/>
      <c r="F131" s="2"/>
      <c r="G131" s="72"/>
      <c r="H131" s="3"/>
      <c r="I131" s="26"/>
      <c r="J131" s="26"/>
    </row>
    <row r="132" spans="3:10" ht="15">
      <c r="C132" s="2"/>
      <c r="D132" s="2"/>
      <c r="E132" s="3"/>
      <c r="F132" s="2"/>
      <c r="G132" s="72"/>
      <c r="H132" s="3"/>
      <c r="I132" s="26"/>
      <c r="J132" s="26"/>
    </row>
    <row r="133" spans="3:10" ht="15">
      <c r="C133" s="2"/>
      <c r="D133" s="2"/>
      <c r="E133" s="3"/>
      <c r="F133" s="2"/>
      <c r="G133" s="72"/>
      <c r="H133" s="3"/>
      <c r="I133" s="26"/>
      <c r="J133" s="26"/>
    </row>
    <row r="134" spans="3:10" ht="15">
      <c r="C134" s="2"/>
      <c r="D134" s="2"/>
      <c r="E134" s="3"/>
      <c r="F134" s="2"/>
      <c r="G134" s="72"/>
      <c r="H134" s="3"/>
      <c r="I134" s="26"/>
      <c r="J134" s="26"/>
    </row>
    <row r="135" spans="3:10" ht="15">
      <c r="C135" s="9"/>
      <c r="D135" s="9"/>
      <c r="E135" s="3"/>
      <c r="F135" s="2"/>
      <c r="G135" s="72"/>
      <c r="H135" s="3"/>
      <c r="I135" s="26"/>
      <c r="J135" s="26"/>
    </row>
    <row r="136" spans="3:10" ht="15">
      <c r="C136" s="9"/>
      <c r="D136" s="9"/>
      <c r="E136" s="48"/>
      <c r="F136" s="2"/>
      <c r="G136" s="72"/>
      <c r="H136" s="48"/>
      <c r="I136" s="26"/>
      <c r="J136" s="26"/>
    </row>
    <row r="137" spans="2:10" ht="15">
      <c r="B137" s="7"/>
      <c r="C137" s="70"/>
      <c r="D137" s="70"/>
      <c r="E137" s="68"/>
      <c r="G137" s="71"/>
      <c r="H137" s="68"/>
      <c r="I137" s="26"/>
      <c r="J137" s="26"/>
    </row>
    <row r="138" spans="3:10" ht="15">
      <c r="C138" s="2"/>
      <c r="D138" s="2"/>
      <c r="E138" s="3"/>
      <c r="F138" s="2"/>
      <c r="G138" s="72"/>
      <c r="H138" s="3"/>
      <c r="I138" s="26"/>
      <c r="J138" s="26"/>
    </row>
    <row r="139" spans="3:10" ht="15">
      <c r="C139" s="2"/>
      <c r="D139" s="2"/>
      <c r="E139" s="3"/>
      <c r="F139" s="2"/>
      <c r="G139" s="72"/>
      <c r="H139" s="3"/>
      <c r="I139" s="26"/>
      <c r="J139" s="26"/>
    </row>
    <row r="140" spans="3:10" ht="15">
      <c r="C140" s="2"/>
      <c r="D140" s="2"/>
      <c r="E140" s="3"/>
      <c r="F140" s="2"/>
      <c r="G140" s="72"/>
      <c r="H140" s="3"/>
      <c r="I140" s="26"/>
      <c r="J140" s="26"/>
    </row>
    <row r="141" spans="3:10" ht="15">
      <c r="C141" s="2"/>
      <c r="D141" s="2"/>
      <c r="E141" s="3"/>
      <c r="F141" s="2"/>
      <c r="G141" s="72"/>
      <c r="H141" s="3"/>
      <c r="I141" s="26"/>
      <c r="J141" s="26"/>
    </row>
    <row r="142" spans="3:10" ht="15">
      <c r="C142" s="2"/>
      <c r="D142" s="2"/>
      <c r="E142" s="3"/>
      <c r="F142" s="2"/>
      <c r="G142" s="72"/>
      <c r="H142" s="3"/>
      <c r="I142" s="26"/>
      <c r="J142" s="26"/>
    </row>
    <row r="143" spans="3:10" ht="15">
      <c r="C143" s="9"/>
      <c r="D143" s="9"/>
      <c r="E143" s="3"/>
      <c r="F143" s="2"/>
      <c r="G143" s="72"/>
      <c r="H143" s="3"/>
      <c r="I143" s="26"/>
      <c r="J143" s="26"/>
    </row>
    <row r="144" spans="3:10" ht="15">
      <c r="C144" s="9"/>
      <c r="D144" s="9"/>
      <c r="E144" s="48"/>
      <c r="F144" s="2"/>
      <c r="G144" s="72"/>
      <c r="H144" s="48"/>
      <c r="I144" s="26"/>
      <c r="J144" s="26"/>
    </row>
    <row r="145" spans="2:10" ht="15">
      <c r="B145" s="7"/>
      <c r="C145" s="70"/>
      <c r="D145" s="70"/>
      <c r="E145" s="68"/>
      <c r="G145" s="71"/>
      <c r="H145" s="68"/>
      <c r="I145" s="26"/>
      <c r="J145" s="26"/>
    </row>
    <row r="146" spans="3:10" ht="15">
      <c r="C146" s="2"/>
      <c r="D146" s="2"/>
      <c r="E146" s="3"/>
      <c r="F146" s="2"/>
      <c r="G146" s="72"/>
      <c r="H146" s="3"/>
      <c r="I146" s="26"/>
      <c r="J146" s="26"/>
    </row>
    <row r="147" spans="3:10" ht="15">
      <c r="C147" s="2"/>
      <c r="D147" s="2"/>
      <c r="E147" s="3"/>
      <c r="F147" s="2"/>
      <c r="G147" s="72"/>
      <c r="H147" s="3"/>
      <c r="I147" s="26"/>
      <c r="J147" s="26"/>
    </row>
    <row r="148" spans="3:10" ht="15">
      <c r="C148" s="2"/>
      <c r="D148" s="2"/>
      <c r="E148" s="3"/>
      <c r="F148" s="2"/>
      <c r="G148" s="72"/>
      <c r="H148" s="3"/>
      <c r="I148" s="26"/>
      <c r="J148" s="26"/>
    </row>
    <row r="149" spans="3:10" ht="15">
      <c r="C149" s="2"/>
      <c r="D149" s="2"/>
      <c r="E149" s="3"/>
      <c r="F149" s="2"/>
      <c r="G149" s="72"/>
      <c r="H149" s="3"/>
      <c r="I149" s="26"/>
      <c r="J149" s="26"/>
    </row>
    <row r="150" spans="3:10" ht="15">
      <c r="C150" s="2"/>
      <c r="D150" s="2"/>
      <c r="E150" s="3"/>
      <c r="F150" s="2"/>
      <c r="G150" s="72"/>
      <c r="H150" s="3"/>
      <c r="I150" s="26"/>
      <c r="J150" s="26"/>
    </row>
    <row r="151" spans="3:10" ht="15">
      <c r="C151" s="9"/>
      <c r="D151" s="9"/>
      <c r="E151" s="3"/>
      <c r="F151" s="2"/>
      <c r="G151" s="72"/>
      <c r="H151" s="3"/>
      <c r="I151" s="26"/>
      <c r="J151" s="26"/>
    </row>
    <row r="152" spans="3:10" ht="15">
      <c r="C152" s="9"/>
      <c r="D152" s="9"/>
      <c r="E152" s="48"/>
      <c r="F152" s="2"/>
      <c r="G152" s="72"/>
      <c r="H152" s="48"/>
      <c r="I152" s="26"/>
      <c r="J152" s="26"/>
    </row>
    <row r="153" spans="2:10" ht="15">
      <c r="B153" s="7"/>
      <c r="C153" s="70"/>
      <c r="D153" s="70"/>
      <c r="E153" s="68"/>
      <c r="G153" s="71"/>
      <c r="H153" s="68"/>
      <c r="I153" s="26"/>
      <c r="J153" s="26"/>
    </row>
    <row r="154" spans="3:10" ht="15">
      <c r="C154" s="2"/>
      <c r="D154" s="2"/>
      <c r="E154" s="3"/>
      <c r="F154" s="2"/>
      <c r="G154" s="72"/>
      <c r="H154" s="3"/>
      <c r="I154" s="26"/>
      <c r="J154" s="26"/>
    </row>
    <row r="155" spans="3:10" ht="15">
      <c r="C155" s="2"/>
      <c r="D155" s="2"/>
      <c r="E155" s="3"/>
      <c r="F155" s="2"/>
      <c r="G155" s="72"/>
      <c r="H155" s="3"/>
      <c r="I155" s="26"/>
      <c r="J155" s="26"/>
    </row>
    <row r="156" spans="3:10" ht="15">
      <c r="C156" s="2"/>
      <c r="D156" s="2"/>
      <c r="E156" s="3"/>
      <c r="F156" s="2"/>
      <c r="G156" s="72"/>
      <c r="H156" s="3"/>
      <c r="I156" s="26"/>
      <c r="J156" s="26"/>
    </row>
    <row r="157" spans="3:10" ht="15">
      <c r="C157" s="2"/>
      <c r="D157" s="2"/>
      <c r="E157" s="3"/>
      <c r="F157" s="2"/>
      <c r="G157" s="72"/>
      <c r="H157" s="3"/>
      <c r="I157" s="26"/>
      <c r="J157" s="26"/>
    </row>
    <row r="158" spans="3:10" ht="15">
      <c r="C158" s="2"/>
      <c r="D158" s="2"/>
      <c r="E158" s="3"/>
      <c r="F158" s="2"/>
      <c r="G158" s="72"/>
      <c r="H158" s="3"/>
      <c r="I158" s="26"/>
      <c r="J158" s="26"/>
    </row>
    <row r="159" spans="3:10" ht="15">
      <c r="C159" s="9"/>
      <c r="D159" s="9"/>
      <c r="E159" s="3"/>
      <c r="F159" s="2"/>
      <c r="G159" s="72"/>
      <c r="H159" s="3"/>
      <c r="I159" s="26"/>
      <c r="J159" s="26"/>
    </row>
    <row r="160" spans="3:10" ht="15">
      <c r="C160" s="9"/>
      <c r="D160" s="9"/>
      <c r="E160" s="48"/>
      <c r="F160" s="2"/>
      <c r="G160" s="72"/>
      <c r="H160" s="48"/>
      <c r="I160" s="26"/>
      <c r="J160" s="26"/>
    </row>
    <row r="161" spans="2:10" ht="15">
      <c r="B161" s="7"/>
      <c r="C161" s="70"/>
      <c r="D161" s="70"/>
      <c r="E161" s="68"/>
      <c r="G161" s="71"/>
      <c r="H161" s="68"/>
      <c r="I161" s="26"/>
      <c r="J161" s="26"/>
    </row>
    <row r="162" spans="3:10" ht="15">
      <c r="C162" s="2"/>
      <c r="D162" s="2"/>
      <c r="E162" s="3"/>
      <c r="F162" s="2"/>
      <c r="G162" s="72"/>
      <c r="H162" s="3"/>
      <c r="I162" s="26"/>
      <c r="J162" s="26"/>
    </row>
    <row r="163" spans="3:10" ht="15">
      <c r="C163" s="2"/>
      <c r="D163" s="2"/>
      <c r="E163" s="3"/>
      <c r="F163" s="2"/>
      <c r="G163" s="72"/>
      <c r="H163" s="3"/>
      <c r="I163" s="26"/>
      <c r="J163" s="26"/>
    </row>
    <row r="164" spans="3:10" ht="15">
      <c r="C164" s="2"/>
      <c r="D164" s="2"/>
      <c r="E164" s="3"/>
      <c r="F164" s="2"/>
      <c r="G164" s="72"/>
      <c r="H164" s="3"/>
      <c r="I164" s="26"/>
      <c r="J164" s="26"/>
    </row>
    <row r="165" spans="3:10" ht="15">
      <c r="C165" s="2"/>
      <c r="D165" s="2"/>
      <c r="E165" s="3"/>
      <c r="F165" s="2"/>
      <c r="G165" s="72"/>
      <c r="H165" s="3"/>
      <c r="I165" s="26"/>
      <c r="J165" s="26"/>
    </row>
    <row r="166" spans="3:10" ht="15">
      <c r="C166" s="2"/>
      <c r="D166" s="2"/>
      <c r="E166" s="3"/>
      <c r="F166" s="2"/>
      <c r="G166" s="72"/>
      <c r="H166" s="3"/>
      <c r="I166" s="26"/>
      <c r="J166" s="26"/>
    </row>
    <row r="167" spans="3:10" ht="15">
      <c r="C167" s="9"/>
      <c r="D167" s="9"/>
      <c r="E167" s="3"/>
      <c r="F167" s="2"/>
      <c r="G167" s="72"/>
      <c r="H167" s="3"/>
      <c r="I167" s="26"/>
      <c r="J167" s="26"/>
    </row>
    <row r="168" spans="3:10" ht="15">
      <c r="C168" s="9"/>
      <c r="D168" s="9"/>
      <c r="E168" s="48"/>
      <c r="F168" s="2"/>
      <c r="G168" s="72"/>
      <c r="H168" s="48"/>
      <c r="I168" s="26"/>
      <c r="J168" s="26"/>
    </row>
    <row r="169" spans="2:10" ht="15">
      <c r="B169" s="7"/>
      <c r="C169" s="70"/>
      <c r="D169" s="70"/>
      <c r="E169" s="68"/>
      <c r="G169" s="71"/>
      <c r="H169" s="68"/>
      <c r="I169" s="26"/>
      <c r="J169" s="26"/>
    </row>
    <row r="170" spans="3:10" ht="15">
      <c r="C170" s="2"/>
      <c r="D170" s="2"/>
      <c r="E170" s="3"/>
      <c r="F170" s="2"/>
      <c r="G170" s="72"/>
      <c r="H170" s="3"/>
      <c r="I170" s="26"/>
      <c r="J170" s="26"/>
    </row>
    <row r="171" spans="3:10" ht="15">
      <c r="C171" s="2"/>
      <c r="D171" s="2"/>
      <c r="E171" s="3"/>
      <c r="F171" s="2"/>
      <c r="G171" s="72"/>
      <c r="H171" s="3"/>
      <c r="I171" s="26"/>
      <c r="J171" s="26"/>
    </row>
    <row r="172" spans="3:10" ht="15">
      <c r="C172" s="2"/>
      <c r="D172" s="2"/>
      <c r="E172" s="3"/>
      <c r="F172" s="2"/>
      <c r="G172" s="72"/>
      <c r="H172" s="3"/>
      <c r="I172" s="26"/>
      <c r="J172" s="26"/>
    </row>
    <row r="173" spans="3:10" ht="15">
      <c r="C173" s="2"/>
      <c r="D173" s="2"/>
      <c r="E173" s="3"/>
      <c r="F173" s="2"/>
      <c r="G173" s="72"/>
      <c r="H173" s="3"/>
      <c r="I173" s="26"/>
      <c r="J173" s="26"/>
    </row>
    <row r="174" spans="3:10" ht="15">
      <c r="C174" s="2"/>
      <c r="D174" s="2"/>
      <c r="E174" s="3"/>
      <c r="F174" s="2"/>
      <c r="G174" s="72"/>
      <c r="H174" s="3"/>
      <c r="I174" s="26"/>
      <c r="J174" s="26"/>
    </row>
    <row r="175" spans="3:10" ht="15">
      <c r="C175" s="9"/>
      <c r="D175" s="9"/>
      <c r="E175" s="3"/>
      <c r="F175" s="2"/>
      <c r="G175" s="72"/>
      <c r="H175" s="3"/>
      <c r="I175" s="26"/>
      <c r="J175" s="26"/>
    </row>
    <row r="176" spans="3:10" ht="15">
      <c r="C176" s="9"/>
      <c r="D176" s="9"/>
      <c r="E176" s="48"/>
      <c r="F176" s="2"/>
      <c r="G176" s="72"/>
      <c r="H176" s="48"/>
      <c r="I176" s="26"/>
      <c r="J176" s="26"/>
    </row>
    <row r="177" spans="2:10" ht="15">
      <c r="B177" s="7"/>
      <c r="C177" s="70"/>
      <c r="D177" s="70"/>
      <c r="E177" s="68"/>
      <c r="G177" s="71"/>
      <c r="H177" s="68"/>
      <c r="I177" s="26"/>
      <c r="J177" s="26"/>
    </row>
    <row r="178" spans="3:10" ht="15">
      <c r="C178" s="2"/>
      <c r="D178" s="2"/>
      <c r="E178" s="3"/>
      <c r="F178" s="2"/>
      <c r="G178" s="72"/>
      <c r="H178" s="3"/>
      <c r="I178" s="26"/>
      <c r="J178" s="26"/>
    </row>
    <row r="179" spans="3:10" ht="15">
      <c r="C179" s="2"/>
      <c r="D179" s="2"/>
      <c r="E179" s="3"/>
      <c r="F179" s="2"/>
      <c r="G179" s="72"/>
      <c r="H179" s="3"/>
      <c r="I179" s="26"/>
      <c r="J179" s="26"/>
    </row>
    <row r="180" spans="3:10" ht="15">
      <c r="C180" s="2"/>
      <c r="D180" s="2"/>
      <c r="E180" s="3"/>
      <c r="F180" s="2"/>
      <c r="G180" s="72"/>
      <c r="H180" s="3"/>
      <c r="I180" s="26"/>
      <c r="J180" s="26"/>
    </row>
    <row r="181" spans="3:10" ht="15">
      <c r="C181" s="2"/>
      <c r="D181" s="2"/>
      <c r="E181" s="3"/>
      <c r="F181" s="2"/>
      <c r="G181" s="72"/>
      <c r="H181" s="3"/>
      <c r="I181" s="26"/>
      <c r="J181" s="26"/>
    </row>
    <row r="182" spans="3:10" ht="15">
      <c r="C182" s="2"/>
      <c r="D182" s="2"/>
      <c r="E182" s="3"/>
      <c r="F182" s="2"/>
      <c r="G182" s="72"/>
      <c r="H182" s="3"/>
      <c r="I182" s="26"/>
      <c r="J182" s="26"/>
    </row>
    <row r="183" spans="3:10" ht="15">
      <c r="C183" s="9"/>
      <c r="D183" s="9"/>
      <c r="E183" s="3"/>
      <c r="F183" s="2"/>
      <c r="G183" s="72"/>
      <c r="H183" s="3"/>
      <c r="I183" s="26"/>
      <c r="J183" s="26"/>
    </row>
    <row r="184" spans="3:10" ht="15">
      <c r="C184" s="9"/>
      <c r="D184" s="9"/>
      <c r="E184" s="48"/>
      <c r="F184" s="2"/>
      <c r="G184" s="72"/>
      <c r="H184" s="48"/>
      <c r="I184" s="26"/>
      <c r="J184" s="26"/>
    </row>
    <row r="185" spans="2:10" ht="15">
      <c r="B185" s="7"/>
      <c r="C185" s="70"/>
      <c r="D185" s="70"/>
      <c r="E185" s="68"/>
      <c r="G185" s="71"/>
      <c r="H185" s="68"/>
      <c r="I185" s="26"/>
      <c r="J185" s="26"/>
    </row>
    <row r="186" spans="3:10" ht="15">
      <c r="C186" s="2"/>
      <c r="D186" s="2"/>
      <c r="E186" s="3"/>
      <c r="F186" s="2"/>
      <c r="G186" s="72"/>
      <c r="H186" s="3"/>
      <c r="I186" s="26"/>
      <c r="J186" s="26"/>
    </row>
    <row r="187" spans="3:10" ht="15">
      <c r="C187" s="2"/>
      <c r="D187" s="2"/>
      <c r="E187" s="3"/>
      <c r="F187" s="2"/>
      <c r="G187" s="72"/>
      <c r="H187" s="3"/>
      <c r="I187" s="26"/>
      <c r="J187" s="26"/>
    </row>
    <row r="188" spans="3:10" ht="15">
      <c r="C188" s="2"/>
      <c r="D188" s="2"/>
      <c r="E188" s="3"/>
      <c r="F188" s="2"/>
      <c r="G188" s="72"/>
      <c r="H188" s="3"/>
      <c r="I188" s="26"/>
      <c r="J188" s="26"/>
    </row>
    <row r="189" spans="3:10" ht="15">
      <c r="C189" s="2"/>
      <c r="D189" s="2"/>
      <c r="E189" s="3"/>
      <c r="F189" s="2"/>
      <c r="G189" s="72"/>
      <c r="H189" s="3"/>
      <c r="I189" s="26"/>
      <c r="J189" s="26"/>
    </row>
    <row r="190" spans="3:10" ht="15">
      <c r="C190" s="2"/>
      <c r="D190" s="2"/>
      <c r="E190" s="3"/>
      <c r="F190" s="2"/>
      <c r="G190" s="72"/>
      <c r="H190" s="3"/>
      <c r="I190" s="26"/>
      <c r="J190" s="26"/>
    </row>
    <row r="191" spans="3:10" ht="15">
      <c r="C191" s="9"/>
      <c r="D191" s="9"/>
      <c r="E191" s="3"/>
      <c r="F191" s="2"/>
      <c r="G191" s="72"/>
      <c r="H191" s="3"/>
      <c r="I191" s="26"/>
      <c r="J191" s="26"/>
    </row>
    <row r="192" spans="3:10" ht="15">
      <c r="C192" s="9"/>
      <c r="D192" s="9"/>
      <c r="E192" s="48"/>
      <c r="F192" s="2"/>
      <c r="G192" s="72"/>
      <c r="H192" s="48"/>
      <c r="I192" s="26"/>
      <c r="J192" s="26"/>
    </row>
    <row r="193" spans="2:10" ht="15">
      <c r="B193" s="7"/>
      <c r="C193" s="70"/>
      <c r="D193" s="70"/>
      <c r="E193" s="68"/>
      <c r="G193" s="71"/>
      <c r="H193" s="68"/>
      <c r="I193" s="26"/>
      <c r="J193" s="26"/>
    </row>
    <row r="194" spans="3:10" ht="15">
      <c r="C194" s="2"/>
      <c r="D194" s="2"/>
      <c r="E194" s="3"/>
      <c r="F194" s="2"/>
      <c r="G194" s="72"/>
      <c r="H194" s="3"/>
      <c r="I194" s="26"/>
      <c r="J194" s="26"/>
    </row>
    <row r="195" spans="3:10" ht="15">
      <c r="C195" s="2"/>
      <c r="D195" s="2"/>
      <c r="E195" s="3"/>
      <c r="F195" s="2"/>
      <c r="G195" s="72"/>
      <c r="H195" s="3"/>
      <c r="I195" s="26"/>
      <c r="J195" s="26"/>
    </row>
    <row r="196" spans="3:10" ht="15">
      <c r="C196" s="2"/>
      <c r="D196" s="2"/>
      <c r="E196" s="3"/>
      <c r="F196" s="2"/>
      <c r="G196" s="72"/>
      <c r="H196" s="3"/>
      <c r="I196" s="26"/>
      <c r="J196" s="26"/>
    </row>
    <row r="197" spans="3:10" ht="15">
      <c r="C197" s="2"/>
      <c r="D197" s="2"/>
      <c r="E197" s="3"/>
      <c r="F197" s="2"/>
      <c r="G197" s="72"/>
      <c r="H197" s="3"/>
      <c r="I197" s="26"/>
      <c r="J197" s="26"/>
    </row>
    <row r="198" spans="3:10" ht="15">
      <c r="C198" s="2"/>
      <c r="D198" s="2"/>
      <c r="E198" s="3"/>
      <c r="F198" s="2"/>
      <c r="G198" s="72"/>
      <c r="H198" s="3"/>
      <c r="I198" s="26"/>
      <c r="J198" s="26"/>
    </row>
    <row r="199" spans="3:10" ht="15">
      <c r="C199" s="9"/>
      <c r="D199" s="9"/>
      <c r="E199" s="3"/>
      <c r="F199" s="2"/>
      <c r="G199" s="72"/>
      <c r="H199" s="3"/>
      <c r="I199" s="26"/>
      <c r="J199" s="26"/>
    </row>
    <row r="200" spans="3:10" ht="15">
      <c r="C200" s="9"/>
      <c r="D200" s="9"/>
      <c r="E200" s="48"/>
      <c r="F200" s="2"/>
      <c r="G200" s="72"/>
      <c r="H200" s="48"/>
      <c r="I200" s="26"/>
      <c r="J200" s="26"/>
    </row>
    <row r="201" spans="2:10" ht="15">
      <c r="B201" s="7"/>
      <c r="C201" s="70"/>
      <c r="D201" s="70"/>
      <c r="E201" s="68"/>
      <c r="G201" s="71"/>
      <c r="H201" s="68"/>
      <c r="I201" s="26"/>
      <c r="J201" s="26"/>
    </row>
    <row r="202" spans="3:10" ht="15">
      <c r="C202" s="2"/>
      <c r="D202" s="2"/>
      <c r="E202" s="3"/>
      <c r="F202" s="2"/>
      <c r="G202" s="72"/>
      <c r="H202" s="3"/>
      <c r="I202" s="26"/>
      <c r="J202" s="26"/>
    </row>
    <row r="203" spans="3:10" ht="15">
      <c r="C203" s="2"/>
      <c r="D203" s="2"/>
      <c r="E203" s="3"/>
      <c r="F203" s="2"/>
      <c r="G203" s="72"/>
      <c r="H203" s="3"/>
      <c r="I203" s="26"/>
      <c r="J203" s="26"/>
    </row>
    <row r="204" spans="3:10" ht="15">
      <c r="C204" s="2"/>
      <c r="D204" s="2"/>
      <c r="E204" s="3"/>
      <c r="F204" s="2"/>
      <c r="G204" s="72"/>
      <c r="H204" s="3"/>
      <c r="I204" s="26"/>
      <c r="J204" s="26"/>
    </row>
    <row r="205" spans="3:10" ht="15">
      <c r="C205" s="2"/>
      <c r="D205" s="2"/>
      <c r="E205" s="3"/>
      <c r="F205" s="2"/>
      <c r="G205" s="72"/>
      <c r="H205" s="3"/>
      <c r="I205" s="26"/>
      <c r="J205" s="26"/>
    </row>
    <row r="206" spans="3:10" ht="15">
      <c r="C206" s="2"/>
      <c r="D206" s="2"/>
      <c r="E206" s="3"/>
      <c r="F206" s="2"/>
      <c r="G206" s="72"/>
      <c r="H206" s="3"/>
      <c r="I206" s="26"/>
      <c r="J206" s="26"/>
    </row>
    <row r="207" spans="3:10" ht="15">
      <c r="C207" s="9"/>
      <c r="D207" s="9"/>
      <c r="E207" s="3"/>
      <c r="F207" s="2"/>
      <c r="G207" s="72"/>
      <c r="H207" s="3"/>
      <c r="I207" s="26"/>
      <c r="J207" s="26"/>
    </row>
    <row r="208" spans="3:10" ht="15">
      <c r="C208" s="9"/>
      <c r="D208" s="9"/>
      <c r="E208" s="48"/>
      <c r="F208" s="2"/>
      <c r="G208" s="72"/>
      <c r="H208" s="48"/>
      <c r="I208" s="26"/>
      <c r="J208" s="26"/>
    </row>
    <row r="209" spans="2:10" ht="15">
      <c r="B209" s="7"/>
      <c r="C209" s="70"/>
      <c r="D209" s="70"/>
      <c r="E209" s="68"/>
      <c r="G209" s="71"/>
      <c r="H209" s="68"/>
      <c r="I209" s="26"/>
      <c r="J209" s="26"/>
    </row>
    <row r="210" spans="3:10" ht="15">
      <c r="C210" s="2"/>
      <c r="D210" s="2"/>
      <c r="E210" s="3"/>
      <c r="F210" s="2"/>
      <c r="G210" s="72"/>
      <c r="H210" s="3"/>
      <c r="I210" s="26"/>
      <c r="J210" s="26"/>
    </row>
    <row r="211" spans="3:10" ht="15">
      <c r="C211" s="2"/>
      <c r="D211" s="2"/>
      <c r="E211" s="3"/>
      <c r="F211" s="2"/>
      <c r="G211" s="72"/>
      <c r="H211" s="3"/>
      <c r="I211" s="26"/>
      <c r="J211" s="26"/>
    </row>
    <row r="212" spans="3:10" ht="15">
      <c r="C212" s="2"/>
      <c r="D212" s="2"/>
      <c r="E212" s="3"/>
      <c r="F212" s="2"/>
      <c r="G212" s="72"/>
      <c r="H212" s="3"/>
      <c r="I212" s="26"/>
      <c r="J212" s="26"/>
    </row>
    <row r="213" spans="3:10" ht="15">
      <c r="C213" s="2"/>
      <c r="D213" s="2"/>
      <c r="E213" s="3"/>
      <c r="F213" s="2"/>
      <c r="G213" s="72"/>
      <c r="H213" s="3"/>
      <c r="I213" s="26"/>
      <c r="J213" s="26"/>
    </row>
    <row r="214" spans="3:10" ht="15">
      <c r="C214" s="2"/>
      <c r="D214" s="2"/>
      <c r="E214" s="3"/>
      <c r="F214" s="2"/>
      <c r="G214" s="72"/>
      <c r="H214" s="3"/>
      <c r="I214" s="26"/>
      <c r="J214" s="26"/>
    </row>
    <row r="215" spans="3:10" ht="15">
      <c r="C215" s="9"/>
      <c r="D215" s="9"/>
      <c r="E215" s="3"/>
      <c r="F215" s="2"/>
      <c r="G215" s="72"/>
      <c r="H215" s="3"/>
      <c r="I215" s="26"/>
      <c r="J215" s="26"/>
    </row>
    <row r="216" spans="3:10" ht="15">
      <c r="C216" s="9"/>
      <c r="D216" s="9"/>
      <c r="E216" s="48"/>
      <c r="F216" s="2"/>
      <c r="G216" s="72"/>
      <c r="H216" s="48"/>
      <c r="I216" s="26"/>
      <c r="J216" s="26"/>
    </row>
    <row r="217" spans="2:10" ht="15">
      <c r="B217" s="7"/>
      <c r="C217" s="70"/>
      <c r="D217" s="70"/>
      <c r="E217" s="68"/>
      <c r="G217" s="71"/>
      <c r="H217" s="68"/>
      <c r="I217" s="26"/>
      <c r="J217" s="26"/>
    </row>
    <row r="218" spans="3:10" ht="15">
      <c r="C218" s="2"/>
      <c r="D218" s="2"/>
      <c r="E218" s="3"/>
      <c r="F218" s="2"/>
      <c r="G218" s="72"/>
      <c r="H218" s="3"/>
      <c r="I218" s="26"/>
      <c r="J218" s="26"/>
    </row>
    <row r="219" spans="3:10" ht="15">
      <c r="C219" s="2"/>
      <c r="D219" s="2"/>
      <c r="E219" s="3"/>
      <c r="F219" s="2"/>
      <c r="G219" s="72"/>
      <c r="H219" s="3"/>
      <c r="I219" s="26"/>
      <c r="J219" s="26"/>
    </row>
    <row r="220" spans="3:10" ht="15">
      <c r="C220" s="2"/>
      <c r="D220" s="2"/>
      <c r="E220" s="3"/>
      <c r="F220" s="2"/>
      <c r="G220" s="72"/>
      <c r="H220" s="3"/>
      <c r="I220" s="26"/>
      <c r="J220" s="26"/>
    </row>
    <row r="221" spans="3:10" ht="15">
      <c r="C221" s="2"/>
      <c r="D221" s="2"/>
      <c r="E221" s="3"/>
      <c r="F221" s="2"/>
      <c r="G221" s="72"/>
      <c r="H221" s="3"/>
      <c r="I221" s="26"/>
      <c r="J221" s="26"/>
    </row>
    <row r="222" spans="3:10" ht="15">
      <c r="C222" s="2"/>
      <c r="D222" s="2"/>
      <c r="E222" s="3"/>
      <c r="F222" s="2"/>
      <c r="G222" s="72"/>
      <c r="H222" s="3"/>
      <c r="I222" s="26"/>
      <c r="J222" s="26"/>
    </row>
    <row r="223" spans="3:10" ht="15">
      <c r="C223" s="9"/>
      <c r="D223" s="9"/>
      <c r="E223" s="3"/>
      <c r="F223" s="2"/>
      <c r="G223" s="72"/>
      <c r="H223" s="3"/>
      <c r="I223" s="26"/>
      <c r="J223" s="26"/>
    </row>
    <row r="224" spans="3:10" ht="15">
      <c r="C224" s="9"/>
      <c r="D224" s="9"/>
      <c r="E224" s="48"/>
      <c r="F224" s="2"/>
      <c r="G224" s="72"/>
      <c r="H224" s="48"/>
      <c r="I224" s="26"/>
      <c r="J224" s="26"/>
    </row>
    <row r="225" spans="2:10" ht="15">
      <c r="B225" s="7"/>
      <c r="C225" s="70"/>
      <c r="D225" s="70"/>
      <c r="E225" s="68"/>
      <c r="G225" s="71"/>
      <c r="H225" s="68"/>
      <c r="I225" s="26"/>
      <c r="J225" s="26"/>
    </row>
    <row r="226" spans="3:10" ht="15">
      <c r="C226" s="2"/>
      <c r="D226" s="2"/>
      <c r="E226" s="3"/>
      <c r="F226" s="2"/>
      <c r="G226" s="72"/>
      <c r="H226" s="3"/>
      <c r="I226" s="26"/>
      <c r="J226" s="26"/>
    </row>
    <row r="227" spans="3:10" ht="15">
      <c r="C227" s="2"/>
      <c r="D227" s="2"/>
      <c r="E227" s="3"/>
      <c r="F227" s="2"/>
      <c r="G227" s="72"/>
      <c r="H227" s="3"/>
      <c r="I227" s="26"/>
      <c r="J227" s="26"/>
    </row>
    <row r="228" spans="3:10" ht="15">
      <c r="C228" s="2"/>
      <c r="D228" s="2"/>
      <c r="E228" s="3"/>
      <c r="F228" s="2"/>
      <c r="G228" s="72"/>
      <c r="H228" s="3"/>
      <c r="I228" s="26"/>
      <c r="J228" s="26"/>
    </row>
    <row r="229" spans="3:10" ht="15">
      <c r="C229" s="2"/>
      <c r="D229" s="2"/>
      <c r="E229" s="3"/>
      <c r="F229" s="2"/>
      <c r="G229" s="72"/>
      <c r="H229" s="3"/>
      <c r="I229" s="26"/>
      <c r="J229" s="26"/>
    </row>
    <row r="230" spans="3:10" ht="15">
      <c r="C230" s="2"/>
      <c r="D230" s="2"/>
      <c r="E230" s="3"/>
      <c r="F230" s="2"/>
      <c r="G230" s="72"/>
      <c r="H230" s="3"/>
      <c r="I230" s="26"/>
      <c r="J230" s="26"/>
    </row>
    <row r="231" spans="3:10" ht="15">
      <c r="C231" s="9"/>
      <c r="D231" s="9"/>
      <c r="E231" s="3"/>
      <c r="F231" s="2"/>
      <c r="G231" s="72"/>
      <c r="H231" s="3"/>
      <c r="I231" s="26"/>
      <c r="J231" s="26"/>
    </row>
    <row r="232" spans="3:10" ht="15">
      <c r="C232" s="9"/>
      <c r="D232" s="9"/>
      <c r="E232" s="48"/>
      <c r="F232" s="2"/>
      <c r="G232" s="72"/>
      <c r="H232" s="48"/>
      <c r="I232" s="26"/>
      <c r="J232" s="26"/>
    </row>
    <row r="233" spans="2:10" ht="15">
      <c r="B233" s="7"/>
      <c r="C233" s="70"/>
      <c r="D233" s="70"/>
      <c r="E233" s="68"/>
      <c r="G233" s="71"/>
      <c r="H233" s="68"/>
      <c r="I233" s="26"/>
      <c r="J233" s="26"/>
    </row>
    <row r="234" spans="3:10" ht="15">
      <c r="C234" s="2"/>
      <c r="D234" s="2"/>
      <c r="E234" s="3"/>
      <c r="F234" s="2"/>
      <c r="G234" s="72"/>
      <c r="H234" s="3"/>
      <c r="I234" s="26"/>
      <c r="J234" s="26"/>
    </row>
    <row r="235" spans="3:10" ht="15">
      <c r="C235" s="2"/>
      <c r="D235" s="2"/>
      <c r="E235" s="3"/>
      <c r="F235" s="2"/>
      <c r="G235" s="72"/>
      <c r="H235" s="3"/>
      <c r="I235" s="26"/>
      <c r="J235" s="26"/>
    </row>
    <row r="236" spans="3:10" ht="15">
      <c r="C236" s="2"/>
      <c r="D236" s="2"/>
      <c r="E236" s="3"/>
      <c r="F236" s="2"/>
      <c r="G236" s="72"/>
      <c r="H236" s="3"/>
      <c r="I236" s="26"/>
      <c r="J236" s="26"/>
    </row>
    <row r="237" spans="3:10" ht="15">
      <c r="C237" s="2"/>
      <c r="D237" s="2"/>
      <c r="E237" s="3"/>
      <c r="F237" s="2"/>
      <c r="G237" s="72"/>
      <c r="H237" s="3"/>
      <c r="I237" s="26"/>
      <c r="J237" s="26"/>
    </row>
    <row r="238" spans="3:10" ht="15">
      <c r="C238" s="2"/>
      <c r="D238" s="2"/>
      <c r="E238" s="3"/>
      <c r="F238" s="2"/>
      <c r="G238" s="72"/>
      <c r="H238" s="3"/>
      <c r="I238" s="26"/>
      <c r="J238" s="26"/>
    </row>
    <row r="239" spans="3:10" ht="15">
      <c r="C239" s="9"/>
      <c r="D239" s="9"/>
      <c r="E239" s="3"/>
      <c r="F239" s="2"/>
      <c r="G239" s="72"/>
      <c r="H239" s="3"/>
      <c r="I239" s="26"/>
      <c r="J239" s="26"/>
    </row>
    <row r="240" spans="3:10" ht="15">
      <c r="C240" s="9"/>
      <c r="D240" s="9"/>
      <c r="E240" s="48"/>
      <c r="F240" s="2"/>
      <c r="G240" s="72"/>
      <c r="H240" s="48"/>
      <c r="I240" s="26"/>
      <c r="J240" s="26"/>
    </row>
    <row r="241" spans="2:10" ht="15">
      <c r="B241" s="7"/>
      <c r="C241" s="70"/>
      <c r="D241" s="70"/>
      <c r="E241" s="68"/>
      <c r="G241" s="71"/>
      <c r="H241" s="68"/>
      <c r="I241" s="26"/>
      <c r="J241" s="26"/>
    </row>
    <row r="242" spans="3:10" ht="15">
      <c r="C242" s="2"/>
      <c r="D242" s="2"/>
      <c r="E242" s="3"/>
      <c r="F242" s="2"/>
      <c r="G242" s="72"/>
      <c r="H242" s="3"/>
      <c r="I242" s="26"/>
      <c r="J242" s="26"/>
    </row>
    <row r="243" spans="3:10" ht="15">
      <c r="C243" s="2"/>
      <c r="D243" s="2"/>
      <c r="E243" s="3"/>
      <c r="F243" s="2"/>
      <c r="G243" s="72"/>
      <c r="H243" s="3"/>
      <c r="I243" s="26"/>
      <c r="J243" s="26"/>
    </row>
    <row r="244" spans="3:10" ht="15">
      <c r="C244" s="2"/>
      <c r="D244" s="2"/>
      <c r="E244" s="3"/>
      <c r="F244" s="2"/>
      <c r="G244" s="72"/>
      <c r="H244" s="3"/>
      <c r="I244" s="26"/>
      <c r="J244" s="26"/>
    </row>
    <row r="245" spans="3:10" ht="15">
      <c r="C245" s="2"/>
      <c r="D245" s="2"/>
      <c r="E245" s="3"/>
      <c r="F245" s="2"/>
      <c r="G245" s="72"/>
      <c r="H245" s="3"/>
      <c r="I245" s="26"/>
      <c r="J245" s="26"/>
    </row>
    <row r="246" spans="3:10" ht="15">
      <c r="C246" s="2"/>
      <c r="D246" s="2"/>
      <c r="E246" s="3"/>
      <c r="F246" s="2"/>
      <c r="G246" s="72"/>
      <c r="H246" s="3"/>
      <c r="I246" s="26"/>
      <c r="J246" s="26"/>
    </row>
    <row r="247" spans="3:10" ht="15">
      <c r="C247" s="9"/>
      <c r="D247" s="9"/>
      <c r="E247" s="3"/>
      <c r="F247" s="2"/>
      <c r="G247" s="72"/>
      <c r="H247" s="3"/>
      <c r="I247" s="26"/>
      <c r="J247" s="26"/>
    </row>
    <row r="248" spans="3:10" ht="15">
      <c r="C248" s="9"/>
      <c r="D248" s="9"/>
      <c r="E248" s="48"/>
      <c r="F248" s="2"/>
      <c r="G248" s="72"/>
      <c r="H248" s="48"/>
      <c r="I248" s="26"/>
      <c r="J248" s="26"/>
    </row>
    <row r="249" spans="2:10" ht="15">
      <c r="B249" s="7"/>
      <c r="C249" s="70"/>
      <c r="D249" s="70"/>
      <c r="E249" s="68"/>
      <c r="G249" s="71"/>
      <c r="H249" s="68"/>
      <c r="I249" s="26"/>
      <c r="J249" s="26"/>
    </row>
    <row r="250" spans="3:10" ht="15">
      <c r="C250" s="2"/>
      <c r="D250" s="2"/>
      <c r="E250" s="3"/>
      <c r="F250" s="2"/>
      <c r="G250" s="72"/>
      <c r="H250" s="3"/>
      <c r="I250" s="26"/>
      <c r="J250" s="26"/>
    </row>
    <row r="251" spans="3:10" ht="15">
      <c r="C251" s="2"/>
      <c r="D251" s="2"/>
      <c r="E251" s="3"/>
      <c r="F251" s="2"/>
      <c r="G251" s="72"/>
      <c r="H251" s="3"/>
      <c r="I251" s="26"/>
      <c r="J251" s="26"/>
    </row>
    <row r="252" spans="3:10" ht="15">
      <c r="C252" s="2"/>
      <c r="D252" s="2"/>
      <c r="E252" s="3"/>
      <c r="F252" s="2"/>
      <c r="G252" s="72"/>
      <c r="H252" s="3"/>
      <c r="I252" s="26"/>
      <c r="J252" s="26"/>
    </row>
    <row r="253" spans="3:10" ht="15">
      <c r="C253" s="2"/>
      <c r="D253" s="2"/>
      <c r="E253" s="3"/>
      <c r="F253" s="2"/>
      <c r="G253" s="72"/>
      <c r="H253" s="3"/>
      <c r="I253" s="26"/>
      <c r="J253" s="26"/>
    </row>
    <row r="254" spans="3:10" ht="15">
      <c r="C254" s="2"/>
      <c r="D254" s="2"/>
      <c r="E254" s="3"/>
      <c r="F254" s="2"/>
      <c r="G254" s="72"/>
      <c r="H254" s="3"/>
      <c r="I254" s="26"/>
      <c r="J254" s="26"/>
    </row>
    <row r="255" spans="3:10" ht="15">
      <c r="C255" s="9"/>
      <c r="D255" s="9"/>
      <c r="E255" s="3"/>
      <c r="F255" s="2"/>
      <c r="G255" s="72"/>
      <c r="H255" s="3"/>
      <c r="I255" s="26"/>
      <c r="J255" s="26"/>
    </row>
    <row r="256" spans="3:10" ht="15">
      <c r="C256" s="9"/>
      <c r="D256" s="9"/>
      <c r="E256" s="48"/>
      <c r="F256" s="2"/>
      <c r="G256" s="72"/>
      <c r="H256" s="48"/>
      <c r="I256" s="26"/>
      <c r="J256" s="26"/>
    </row>
    <row r="257" spans="2:10" ht="15">
      <c r="B257" s="7"/>
      <c r="C257" s="70"/>
      <c r="D257" s="70"/>
      <c r="E257" s="68"/>
      <c r="G257" s="71"/>
      <c r="H257" s="68"/>
      <c r="I257" s="26"/>
      <c r="J257" s="26"/>
    </row>
    <row r="258" spans="3:10" ht="15">
      <c r="C258" s="2"/>
      <c r="D258" s="2"/>
      <c r="E258" s="3"/>
      <c r="F258" s="2"/>
      <c r="G258" s="72"/>
      <c r="H258" s="3"/>
      <c r="I258" s="26"/>
      <c r="J258" s="26"/>
    </row>
    <row r="259" spans="3:10" ht="15">
      <c r="C259" s="2"/>
      <c r="D259" s="2"/>
      <c r="E259" s="3"/>
      <c r="F259" s="2"/>
      <c r="G259" s="72"/>
      <c r="H259" s="3"/>
      <c r="I259" s="26"/>
      <c r="J259" s="26"/>
    </row>
    <row r="260" spans="3:10" ht="15">
      <c r="C260" s="2"/>
      <c r="D260" s="2"/>
      <c r="E260" s="3"/>
      <c r="F260" s="2"/>
      <c r="G260" s="72"/>
      <c r="H260" s="3"/>
      <c r="I260" s="26"/>
      <c r="J260" s="26"/>
    </row>
    <row r="261" spans="3:10" ht="15">
      <c r="C261" s="2"/>
      <c r="D261" s="2"/>
      <c r="E261" s="3"/>
      <c r="F261" s="2"/>
      <c r="G261" s="72"/>
      <c r="H261" s="3"/>
      <c r="I261" s="26"/>
      <c r="J261" s="26"/>
    </row>
    <row r="262" spans="3:10" ht="15">
      <c r="C262" s="2"/>
      <c r="D262" s="2"/>
      <c r="E262" s="3"/>
      <c r="F262" s="2"/>
      <c r="G262" s="72"/>
      <c r="H262" s="3"/>
      <c r="I262" s="26"/>
      <c r="J262" s="26"/>
    </row>
    <row r="263" spans="3:10" ht="15">
      <c r="C263" s="9"/>
      <c r="D263" s="9"/>
      <c r="E263" s="3"/>
      <c r="F263" s="2"/>
      <c r="G263" s="72"/>
      <c r="H263" s="3"/>
      <c r="I263" s="26"/>
      <c r="J263" s="26"/>
    </row>
    <row r="264" spans="3:10" ht="15">
      <c r="C264" s="9"/>
      <c r="D264" s="9"/>
      <c r="E264" s="48"/>
      <c r="F264" s="2"/>
      <c r="G264" s="72"/>
      <c r="H264" s="48"/>
      <c r="I264" s="26"/>
      <c r="J264" s="26"/>
    </row>
    <row r="265" spans="2:10" ht="15">
      <c r="B265" s="7"/>
      <c r="C265" s="70"/>
      <c r="D265" s="70"/>
      <c r="E265" s="68"/>
      <c r="G265" s="71"/>
      <c r="H265" s="68"/>
      <c r="I265" s="26"/>
      <c r="J265" s="26"/>
    </row>
    <row r="266" spans="3:10" ht="15">
      <c r="C266" s="2"/>
      <c r="D266" s="2"/>
      <c r="E266" s="3"/>
      <c r="F266" s="2"/>
      <c r="G266" s="72"/>
      <c r="H266" s="3"/>
      <c r="I266" s="26"/>
      <c r="J266" s="26"/>
    </row>
    <row r="267" spans="3:10" ht="15">
      <c r="C267" s="2"/>
      <c r="D267" s="2"/>
      <c r="E267" s="3"/>
      <c r="F267" s="2"/>
      <c r="G267" s="72"/>
      <c r="H267" s="3"/>
      <c r="I267" s="26"/>
      <c r="J267" s="26"/>
    </row>
    <row r="268" spans="3:10" ht="15">
      <c r="C268" s="2"/>
      <c r="D268" s="2"/>
      <c r="E268" s="3"/>
      <c r="F268" s="2"/>
      <c r="G268" s="72"/>
      <c r="H268" s="3"/>
      <c r="I268" s="26"/>
      <c r="J268" s="26"/>
    </row>
    <row r="269" spans="3:10" ht="15">
      <c r="C269" s="2"/>
      <c r="D269" s="2"/>
      <c r="E269" s="3"/>
      <c r="F269" s="2"/>
      <c r="G269" s="72"/>
      <c r="H269" s="3"/>
      <c r="I269" s="26"/>
      <c r="J269" s="26"/>
    </row>
    <row r="270" spans="3:10" ht="15">
      <c r="C270" s="2"/>
      <c r="D270" s="2"/>
      <c r="E270" s="3"/>
      <c r="F270" s="2"/>
      <c r="G270" s="72"/>
      <c r="H270" s="3"/>
      <c r="I270" s="26"/>
      <c r="J270" s="26"/>
    </row>
    <row r="271" spans="3:10" ht="15">
      <c r="C271" s="9"/>
      <c r="D271" s="9"/>
      <c r="E271" s="3"/>
      <c r="F271" s="2"/>
      <c r="G271" s="72"/>
      <c r="H271" s="3"/>
      <c r="I271" s="26"/>
      <c r="J271" s="26"/>
    </row>
    <row r="272" spans="3:10" ht="15">
      <c r="C272" s="9"/>
      <c r="D272" s="9"/>
      <c r="E272" s="48"/>
      <c r="F272" s="2"/>
      <c r="G272" s="72"/>
      <c r="H272" s="48"/>
      <c r="I272" s="26"/>
      <c r="J272" s="26"/>
    </row>
    <row r="273" spans="2:10" ht="15">
      <c r="B273" s="7"/>
      <c r="C273" s="70"/>
      <c r="D273" s="70"/>
      <c r="E273" s="68"/>
      <c r="G273" s="71"/>
      <c r="H273" s="68"/>
      <c r="I273" s="26"/>
      <c r="J273" s="26"/>
    </row>
    <row r="274" spans="3:10" ht="15">
      <c r="C274" s="2"/>
      <c r="D274" s="2"/>
      <c r="E274" s="3"/>
      <c r="F274" s="2"/>
      <c r="G274" s="72"/>
      <c r="H274" s="3"/>
      <c r="I274" s="26"/>
      <c r="J274" s="26"/>
    </row>
    <row r="275" spans="3:10" ht="15">
      <c r="C275" s="2"/>
      <c r="D275" s="2"/>
      <c r="E275" s="3"/>
      <c r="F275" s="2"/>
      <c r="G275" s="72"/>
      <c r="H275" s="3"/>
      <c r="I275" s="26"/>
      <c r="J275" s="26"/>
    </row>
    <row r="276" spans="3:10" ht="15">
      <c r="C276" s="2"/>
      <c r="D276" s="2"/>
      <c r="E276" s="3"/>
      <c r="F276" s="2"/>
      <c r="G276" s="72"/>
      <c r="H276" s="3"/>
      <c r="I276" s="26"/>
      <c r="J276" s="26"/>
    </row>
    <row r="277" spans="3:10" ht="15">
      <c r="C277" s="2"/>
      <c r="D277" s="2"/>
      <c r="E277" s="3"/>
      <c r="F277" s="2"/>
      <c r="G277" s="72"/>
      <c r="H277" s="3"/>
      <c r="I277" s="26"/>
      <c r="J277" s="26"/>
    </row>
    <row r="278" spans="3:10" ht="15">
      <c r="C278" s="2"/>
      <c r="D278" s="2"/>
      <c r="E278" s="3"/>
      <c r="F278" s="2"/>
      <c r="G278" s="72"/>
      <c r="H278" s="3"/>
      <c r="I278" s="26"/>
      <c r="J278" s="26"/>
    </row>
    <row r="279" spans="3:10" ht="15">
      <c r="C279" s="9"/>
      <c r="D279" s="9"/>
      <c r="E279" s="3"/>
      <c r="F279" s="2"/>
      <c r="G279" s="72"/>
      <c r="H279" s="3"/>
      <c r="I279" s="26"/>
      <c r="J279" s="26"/>
    </row>
    <row r="280" spans="3:10" ht="15">
      <c r="C280" s="9"/>
      <c r="D280" s="9"/>
      <c r="E280" s="48"/>
      <c r="F280" s="2"/>
      <c r="G280" s="72"/>
      <c r="H280" s="48"/>
      <c r="I280" s="26"/>
      <c r="J280" s="26"/>
    </row>
    <row r="281" spans="2:10" ht="15">
      <c r="B281" s="7"/>
      <c r="C281" s="70"/>
      <c r="D281" s="70"/>
      <c r="E281" s="68"/>
      <c r="G281" s="71"/>
      <c r="H281" s="68"/>
      <c r="I281" s="26"/>
      <c r="J281" s="26"/>
    </row>
    <row r="282" spans="3:10" ht="15">
      <c r="C282" s="2"/>
      <c r="D282" s="2"/>
      <c r="E282" s="3"/>
      <c r="F282" s="2"/>
      <c r="G282" s="72"/>
      <c r="H282" s="3"/>
      <c r="I282" s="26"/>
      <c r="J282" s="26"/>
    </row>
    <row r="283" spans="3:10" ht="15">
      <c r="C283" s="2"/>
      <c r="D283" s="2"/>
      <c r="E283" s="3"/>
      <c r="F283" s="2"/>
      <c r="G283" s="72"/>
      <c r="H283" s="3"/>
      <c r="I283" s="26"/>
      <c r="J283" s="26"/>
    </row>
    <row r="284" spans="3:10" ht="15">
      <c r="C284" s="2"/>
      <c r="D284" s="2"/>
      <c r="E284" s="3"/>
      <c r="F284" s="2"/>
      <c r="G284" s="72"/>
      <c r="H284" s="3"/>
      <c r="I284" s="26"/>
      <c r="J284" s="26"/>
    </row>
    <row r="285" spans="3:10" ht="15">
      <c r="C285" s="2"/>
      <c r="D285" s="2"/>
      <c r="E285" s="3"/>
      <c r="F285" s="2"/>
      <c r="G285" s="72"/>
      <c r="H285" s="3"/>
      <c r="I285" s="26"/>
      <c r="J285" s="26"/>
    </row>
    <row r="286" spans="3:10" ht="15">
      <c r="C286" s="2"/>
      <c r="D286" s="2"/>
      <c r="E286" s="3"/>
      <c r="F286" s="2"/>
      <c r="G286" s="72"/>
      <c r="H286" s="3"/>
      <c r="I286" s="26"/>
      <c r="J286" s="26"/>
    </row>
    <row r="287" spans="3:10" ht="15">
      <c r="C287" s="9"/>
      <c r="D287" s="9"/>
      <c r="E287" s="3"/>
      <c r="F287" s="2"/>
      <c r="G287" s="72"/>
      <c r="H287" s="3"/>
      <c r="I287" s="26"/>
      <c r="J287" s="26"/>
    </row>
    <row r="288" spans="3:10" ht="15">
      <c r="C288" s="9"/>
      <c r="D288" s="9"/>
      <c r="E288" s="48"/>
      <c r="F288" s="2"/>
      <c r="G288" s="72"/>
      <c r="H288" s="48"/>
      <c r="I288" s="26"/>
      <c r="J288" s="26"/>
    </row>
    <row r="289" spans="3:10" ht="15">
      <c r="C289" s="2"/>
      <c r="D289" s="2"/>
      <c r="E289" s="3"/>
      <c r="F289" s="2"/>
      <c r="G289" s="72"/>
      <c r="H289" s="3"/>
      <c r="I289" s="26"/>
      <c r="J289" s="26"/>
    </row>
    <row r="290" spans="3:10" ht="15">
      <c r="C290" s="9"/>
      <c r="D290" s="9"/>
      <c r="E290" s="3"/>
      <c r="F290" s="2"/>
      <c r="G290" s="72"/>
      <c r="H290" s="3"/>
      <c r="I290" s="26"/>
      <c r="J290" s="26"/>
    </row>
    <row r="291" spans="3:10" ht="15">
      <c r="C291" s="9"/>
      <c r="D291" s="9"/>
      <c r="E291" s="3"/>
      <c r="F291" s="2"/>
      <c r="G291" s="72"/>
      <c r="H291" s="3"/>
      <c r="I291" s="26"/>
      <c r="J291" s="26"/>
    </row>
    <row r="292" spans="3:10" ht="15">
      <c r="C292" s="2"/>
      <c r="D292" s="2"/>
      <c r="E292" s="3"/>
      <c r="F292" s="2"/>
      <c r="G292" s="72"/>
      <c r="H292" s="3"/>
      <c r="I292" s="26"/>
      <c r="J292" s="26"/>
    </row>
    <row r="293" spans="3:10" ht="15">
      <c r="C293" s="2"/>
      <c r="D293" s="2"/>
      <c r="E293" s="3"/>
      <c r="F293" s="2"/>
      <c r="G293" s="72"/>
      <c r="H293" s="3"/>
      <c r="I293" s="26"/>
      <c r="J293" s="26"/>
    </row>
    <row r="294" spans="3:10" ht="15">
      <c r="C294" s="2"/>
      <c r="D294" s="2"/>
      <c r="E294" s="3"/>
      <c r="F294" s="2"/>
      <c r="G294" s="72"/>
      <c r="H294" s="3"/>
      <c r="I294" s="26"/>
      <c r="J294" s="26"/>
    </row>
    <row r="295" spans="3:10" ht="15">
      <c r="C295" s="2"/>
      <c r="D295" s="2"/>
      <c r="E295" s="3"/>
      <c r="F295" s="2"/>
      <c r="G295" s="72"/>
      <c r="H295" s="3"/>
      <c r="I295" s="26"/>
      <c r="J295" s="26"/>
    </row>
    <row r="296" spans="3:10" ht="15">
      <c r="C296" s="9"/>
      <c r="D296" s="9"/>
      <c r="E296" s="3"/>
      <c r="F296" s="2"/>
      <c r="G296" s="72"/>
      <c r="H296" s="3"/>
      <c r="I296" s="26"/>
      <c r="J296" s="26"/>
    </row>
    <row r="297" spans="3:10" ht="15">
      <c r="C297" s="2"/>
      <c r="D297" s="2"/>
      <c r="E297" s="3"/>
      <c r="F297" s="2"/>
      <c r="G297" s="72"/>
      <c r="H297" s="3"/>
      <c r="I297" s="26"/>
      <c r="J297" s="26"/>
    </row>
    <row r="298" spans="3:10" ht="15">
      <c r="C298" s="2"/>
      <c r="D298" s="2"/>
      <c r="E298" s="3"/>
      <c r="F298" s="2"/>
      <c r="G298" s="72"/>
      <c r="H298" s="3"/>
      <c r="I298" s="26"/>
      <c r="J298" s="26"/>
    </row>
    <row r="299" spans="3:10" ht="15">
      <c r="C299" s="6"/>
      <c r="D299" s="6"/>
      <c r="E299" s="48"/>
      <c r="F299"/>
      <c r="G299" s="72"/>
      <c r="H299" s="48"/>
      <c r="I299" s="26"/>
      <c r="J299" s="26"/>
    </row>
    <row r="300" spans="3:10" ht="15">
      <c r="C300" s="2"/>
      <c r="D300" s="2"/>
      <c r="E300" s="3"/>
      <c r="F300" s="2"/>
      <c r="G300" s="72"/>
      <c r="H300" s="3"/>
      <c r="I300" s="26"/>
      <c r="J300" s="26"/>
    </row>
    <row r="301" spans="3:10" ht="15">
      <c r="C301" s="2"/>
      <c r="D301" s="2"/>
      <c r="E301" s="3"/>
      <c r="F301" s="2"/>
      <c r="G301" s="72"/>
      <c r="H301" s="3"/>
      <c r="I301" s="26"/>
      <c r="J301" s="26"/>
    </row>
    <row r="302" spans="3:10" ht="15">
      <c r="C302" s="2"/>
      <c r="D302" s="2"/>
      <c r="E302" s="3"/>
      <c r="F302" s="2"/>
      <c r="G302" s="72"/>
      <c r="H302" s="3"/>
      <c r="I302" s="26"/>
      <c r="J302" s="26"/>
    </row>
    <row r="303" spans="3:10" ht="15">
      <c r="C303" s="2"/>
      <c r="D303" s="2"/>
      <c r="E303" s="3"/>
      <c r="F303" s="2"/>
      <c r="G303" s="72"/>
      <c r="H303" s="3"/>
      <c r="I303" s="26"/>
      <c r="J303" s="26"/>
    </row>
    <row r="304" spans="3:10" ht="15">
      <c r="C304" s="2"/>
      <c r="D304" s="2"/>
      <c r="E304" s="3"/>
      <c r="F304" s="2"/>
      <c r="G304" s="72"/>
      <c r="H304" s="3"/>
      <c r="I304" s="26"/>
      <c r="J304" s="26"/>
    </row>
    <row r="305" spans="3:10" ht="15">
      <c r="C305" s="9"/>
      <c r="D305" s="9"/>
      <c r="E305" s="3"/>
      <c r="F305" s="2"/>
      <c r="G305" s="72"/>
      <c r="H305" s="3"/>
      <c r="I305" s="26"/>
      <c r="J305" s="26"/>
    </row>
    <row r="306" spans="3:10" ht="15">
      <c r="C306" s="9"/>
      <c r="D306" s="9"/>
      <c r="E306" s="48"/>
      <c r="F306" s="2"/>
      <c r="G306" s="72"/>
      <c r="H306" s="48"/>
      <c r="I306" s="26"/>
      <c r="J306" s="26"/>
    </row>
    <row r="307" spans="3:10" ht="15">
      <c r="C307" s="2"/>
      <c r="D307" s="2"/>
      <c r="E307" s="3"/>
      <c r="F307" s="2"/>
      <c r="G307" s="72"/>
      <c r="H307" s="3"/>
      <c r="I307" s="26"/>
      <c r="J307" s="26"/>
    </row>
    <row r="308" spans="3:10" ht="15">
      <c r="C308" s="9"/>
      <c r="D308" s="9"/>
      <c r="E308" s="3"/>
      <c r="F308" s="2"/>
      <c r="G308" s="72"/>
      <c r="H308" s="3"/>
      <c r="I308" s="26"/>
      <c r="J308" s="26"/>
    </row>
    <row r="309" spans="3:10" ht="15">
      <c r="C309" s="9"/>
      <c r="D309" s="9"/>
      <c r="E309" s="3"/>
      <c r="F309" s="2"/>
      <c r="G309" s="72"/>
      <c r="H309" s="3"/>
      <c r="I309" s="26"/>
      <c r="J309" s="26"/>
    </row>
    <row r="310" spans="3:10" ht="15">
      <c r="C310" s="2"/>
      <c r="D310" s="2"/>
      <c r="E310" s="3"/>
      <c r="F310" s="2"/>
      <c r="G310" s="72"/>
      <c r="H310" s="3"/>
      <c r="I310" s="26"/>
      <c r="J310" s="26"/>
    </row>
    <row r="311" spans="3:10" ht="15">
      <c r="C311" s="2"/>
      <c r="D311" s="2"/>
      <c r="E311" s="3"/>
      <c r="F311" s="2"/>
      <c r="G311" s="72"/>
      <c r="H311" s="3"/>
      <c r="I311" s="26"/>
      <c r="J311" s="26"/>
    </row>
    <row r="312" spans="3:10" ht="15">
      <c r="C312" s="2"/>
      <c r="D312" s="2"/>
      <c r="E312" s="3"/>
      <c r="F312" s="2"/>
      <c r="G312" s="72"/>
      <c r="H312" s="3"/>
      <c r="I312" s="26"/>
      <c r="J312" s="26"/>
    </row>
    <row r="313" spans="3:10" ht="15">
      <c r="C313" s="2"/>
      <c r="D313" s="2"/>
      <c r="E313" s="3"/>
      <c r="F313" s="2"/>
      <c r="G313" s="72"/>
      <c r="H313" s="3"/>
      <c r="I313" s="26"/>
      <c r="J313" s="26"/>
    </row>
    <row r="314" spans="3:10" ht="15">
      <c r="C314" s="9"/>
      <c r="D314" s="9"/>
      <c r="E314" s="3"/>
      <c r="F314" s="2"/>
      <c r="G314" s="72"/>
      <c r="H314" s="3"/>
      <c r="I314" s="26"/>
      <c r="J314" s="26"/>
    </row>
    <row r="315" spans="3:10" ht="15">
      <c r="C315" s="2"/>
      <c r="D315" s="2"/>
      <c r="E315" s="3"/>
      <c r="F315" s="2"/>
      <c r="G315" s="72"/>
      <c r="H315" s="3"/>
      <c r="I315" s="26"/>
      <c r="J315" s="26"/>
    </row>
    <row r="316" spans="3:10" ht="15">
      <c r="C316" s="2"/>
      <c r="D316" s="2"/>
      <c r="E316" s="3"/>
      <c r="F316" s="2"/>
      <c r="G316" s="72"/>
      <c r="H316" s="3"/>
      <c r="I316" s="26"/>
      <c r="J316" s="26"/>
    </row>
    <row r="317" spans="3:10" ht="15">
      <c r="C317" s="6"/>
      <c r="D317" s="6"/>
      <c r="E317" s="48"/>
      <c r="F317"/>
      <c r="G317" s="72"/>
      <c r="H317" s="48"/>
      <c r="I317" s="26"/>
      <c r="J317" s="26"/>
    </row>
    <row r="318" spans="3:10" ht="15">
      <c r="C318" s="2"/>
      <c r="D318" s="2"/>
      <c r="E318" s="3"/>
      <c r="F318" s="2"/>
      <c r="G318" s="72"/>
      <c r="H318" s="3"/>
      <c r="I318" s="26"/>
      <c r="J318" s="26"/>
    </row>
    <row r="319" spans="3:10" ht="15">
      <c r="C319" s="2"/>
      <c r="D319" s="2"/>
      <c r="E319" s="3"/>
      <c r="F319" s="2"/>
      <c r="G319" s="72"/>
      <c r="H319" s="3"/>
      <c r="I319" s="26"/>
      <c r="J319" s="26"/>
    </row>
    <row r="320" spans="3:10" ht="15">
      <c r="C320" s="9"/>
      <c r="D320" s="9"/>
      <c r="E320" s="3"/>
      <c r="F320" s="2"/>
      <c r="G320" s="72"/>
      <c r="H320" s="3"/>
      <c r="I320" s="26"/>
      <c r="J320" s="26"/>
    </row>
    <row r="321" spans="3:10" ht="15">
      <c r="C321" s="2"/>
      <c r="D321" s="2"/>
      <c r="E321" s="3"/>
      <c r="F321" s="2"/>
      <c r="G321" s="72"/>
      <c r="H321" s="3"/>
      <c r="I321" s="26"/>
      <c r="J321" s="26"/>
    </row>
    <row r="322" spans="3:10" ht="15">
      <c r="C322" s="2"/>
      <c r="D322" s="2"/>
      <c r="E322" s="3"/>
      <c r="F322" s="2"/>
      <c r="G322" s="72"/>
      <c r="H322" s="3"/>
      <c r="I322" s="26"/>
      <c r="J322" s="26"/>
    </row>
    <row r="323" spans="3:10" ht="15">
      <c r="C323" s="2"/>
      <c r="D323" s="2"/>
      <c r="E323" s="3"/>
      <c r="F323" s="2"/>
      <c r="G323" s="72"/>
      <c r="H323" s="3"/>
      <c r="I323" s="26"/>
      <c r="J323" s="26"/>
    </row>
    <row r="324" spans="3:10" ht="15">
      <c r="C324" s="2"/>
      <c r="D324" s="2"/>
      <c r="E324" s="3"/>
      <c r="F324" s="2"/>
      <c r="G324" s="72"/>
      <c r="H324" s="3"/>
      <c r="I324" s="26"/>
      <c r="J324" s="26"/>
    </row>
    <row r="325" spans="3:10" ht="15">
      <c r="C325" s="2"/>
      <c r="D325" s="2"/>
      <c r="E325" s="3"/>
      <c r="F325" s="2"/>
      <c r="G325" s="72"/>
      <c r="H325" s="3"/>
      <c r="I325" s="26"/>
      <c r="J325" s="26"/>
    </row>
    <row r="326" spans="3:10" ht="15">
      <c r="C326" s="2"/>
      <c r="D326" s="2"/>
      <c r="E326" s="3"/>
      <c r="F326" s="2"/>
      <c r="G326" s="72"/>
      <c r="H326" s="3"/>
      <c r="I326" s="26"/>
      <c r="J326" s="26"/>
    </row>
    <row r="327" spans="3:10" ht="15">
      <c r="C327" s="2"/>
      <c r="D327" s="2"/>
      <c r="E327" s="3"/>
      <c r="F327" s="2"/>
      <c r="G327" s="72"/>
      <c r="H327" s="3"/>
      <c r="I327" s="26"/>
      <c r="J327" s="26"/>
    </row>
    <row r="328" spans="3:10" ht="15">
      <c r="C328" s="6"/>
      <c r="D328" s="6"/>
      <c r="E328" s="48"/>
      <c r="F328"/>
      <c r="G328" s="72"/>
      <c r="H328" s="48"/>
      <c r="I328" s="26"/>
      <c r="J328" s="26"/>
    </row>
    <row r="329" spans="3:10" ht="15">
      <c r="C329" s="9"/>
      <c r="D329" s="9"/>
      <c r="E329" s="3"/>
      <c r="F329" s="2"/>
      <c r="G329" s="72"/>
      <c r="H329" s="3"/>
      <c r="I329" s="26"/>
      <c r="J329" s="26"/>
    </row>
    <row r="330" spans="3:10" ht="15">
      <c r="C330" s="9"/>
      <c r="D330" s="9"/>
      <c r="E330" s="3"/>
      <c r="F330" s="2"/>
      <c r="G330" s="72"/>
      <c r="H330" s="3"/>
      <c r="I330" s="26"/>
      <c r="J330" s="26"/>
    </row>
    <row r="331" spans="3:10" ht="15">
      <c r="C331" s="2"/>
      <c r="D331" s="2"/>
      <c r="E331" s="3"/>
      <c r="F331" s="2"/>
      <c r="G331" s="72"/>
      <c r="H331" s="3"/>
      <c r="I331" s="26"/>
      <c r="J331" s="26"/>
    </row>
    <row r="332" spans="3:10" ht="15">
      <c r="C332" s="9"/>
      <c r="D332" s="9"/>
      <c r="E332" s="48"/>
      <c r="F332" s="2"/>
      <c r="G332" s="72"/>
      <c r="H332" s="48"/>
      <c r="I332" s="26"/>
      <c r="J332" s="26"/>
    </row>
    <row r="333" spans="3:10" ht="15">
      <c r="C333" s="2"/>
      <c r="D333" s="2"/>
      <c r="E333" s="3"/>
      <c r="F333" s="2"/>
      <c r="G333" s="72"/>
      <c r="H333" s="3"/>
      <c r="I333" s="26"/>
      <c r="J333" s="26"/>
    </row>
    <row r="334" spans="3:10" ht="15">
      <c r="C334" s="9"/>
      <c r="D334" s="9"/>
      <c r="E334" s="3"/>
      <c r="F334" s="2"/>
      <c r="G334" s="72"/>
      <c r="H334" s="3"/>
      <c r="I334" s="26"/>
      <c r="J334" s="26"/>
    </row>
    <row r="335" spans="3:10" ht="15">
      <c r="C335" s="2"/>
      <c r="D335" s="2"/>
      <c r="E335" s="3"/>
      <c r="F335" s="2"/>
      <c r="G335" s="72"/>
      <c r="H335" s="3"/>
      <c r="I335" s="26"/>
      <c r="J335" s="26"/>
    </row>
    <row r="336" spans="3:10" ht="15">
      <c r="C336" s="6"/>
      <c r="D336" s="6"/>
      <c r="E336" s="48"/>
      <c r="F336"/>
      <c r="G336" s="72"/>
      <c r="H336" s="48"/>
      <c r="I336" s="26"/>
      <c r="J336" s="25"/>
    </row>
    <row r="337" spans="3:10" ht="15">
      <c r="C337" s="2"/>
      <c r="D337" s="2"/>
      <c r="E337" s="3"/>
      <c r="F337" s="2"/>
      <c r="G337" s="72"/>
      <c r="H337" s="3"/>
      <c r="I337" s="26"/>
      <c r="J337" s="25"/>
    </row>
    <row r="338" spans="3:10" ht="15">
      <c r="C338" s="2"/>
      <c r="D338" s="2"/>
      <c r="E338" s="3"/>
      <c r="F338" s="2"/>
      <c r="G338" s="72"/>
      <c r="H338" s="3"/>
      <c r="I338" s="26"/>
      <c r="J338" s="25"/>
    </row>
    <row r="339" spans="3:10" ht="15">
      <c r="C339" s="9"/>
      <c r="D339" s="9"/>
      <c r="E339" s="3"/>
      <c r="F339" s="2"/>
      <c r="G339" s="72"/>
      <c r="H339" s="3"/>
      <c r="I339" s="26"/>
      <c r="J339" s="25"/>
    </row>
    <row r="340" spans="3:10" ht="15">
      <c r="C340" s="2"/>
      <c r="D340" s="2"/>
      <c r="E340" s="3"/>
      <c r="F340" s="2"/>
      <c r="G340" s="72"/>
      <c r="H340" s="3"/>
      <c r="I340" s="26"/>
      <c r="J340" s="25"/>
    </row>
    <row r="341" spans="3:10" ht="15">
      <c r="C341" s="2"/>
      <c r="D341" s="2"/>
      <c r="E341" s="3"/>
      <c r="F341" s="2"/>
      <c r="G341" s="72"/>
      <c r="H341" s="3"/>
      <c r="I341" s="26"/>
      <c r="J341" s="25"/>
    </row>
    <row r="342" spans="3:10" ht="15">
      <c r="C342" s="2"/>
      <c r="D342" s="2"/>
      <c r="E342" s="3"/>
      <c r="F342" s="2"/>
      <c r="G342" s="72"/>
      <c r="H342" s="3"/>
      <c r="I342" s="26"/>
      <c r="J342" s="25"/>
    </row>
    <row r="343" spans="3:10" ht="15">
      <c r="C343" s="2"/>
      <c r="D343" s="2"/>
      <c r="E343" s="3"/>
      <c r="F343" s="2"/>
      <c r="G343" s="72"/>
      <c r="H343" s="3"/>
      <c r="I343" s="26"/>
      <c r="J343" s="25"/>
    </row>
    <row r="344" spans="3:10" ht="15">
      <c r="C344" s="9"/>
      <c r="D344" s="9"/>
      <c r="E344" s="3"/>
      <c r="F344" s="2"/>
      <c r="G344" s="72"/>
      <c r="H344" s="3"/>
      <c r="I344" s="26"/>
      <c r="J344" s="25"/>
    </row>
    <row r="345" spans="3:10" ht="15">
      <c r="C345" s="9"/>
      <c r="D345" s="9"/>
      <c r="E345" s="3"/>
      <c r="F345" s="2"/>
      <c r="G345" s="72"/>
      <c r="H345" s="3"/>
      <c r="I345" s="26"/>
      <c r="J345" s="25"/>
    </row>
    <row r="346" spans="3:10" ht="15">
      <c r="C346" s="2"/>
      <c r="D346" s="2"/>
      <c r="E346" s="3"/>
      <c r="F346" s="2"/>
      <c r="G346" s="72"/>
      <c r="H346" s="3"/>
      <c r="I346" s="26"/>
      <c r="J346" s="25"/>
    </row>
    <row r="347" spans="3:10" ht="15">
      <c r="C347" s="9"/>
      <c r="D347" s="9"/>
      <c r="E347" s="48"/>
      <c r="F347" s="2"/>
      <c r="G347" s="72"/>
      <c r="H347" s="48"/>
      <c r="I347" s="26"/>
      <c r="J347" s="25"/>
    </row>
    <row r="348" spans="3:10" ht="15">
      <c r="C348" s="9"/>
      <c r="D348" s="9"/>
      <c r="E348" s="3"/>
      <c r="F348" s="2"/>
      <c r="G348" s="72"/>
      <c r="H348" s="3"/>
      <c r="I348" s="26"/>
      <c r="J348" s="25"/>
    </row>
    <row r="349" spans="3:10" ht="15">
      <c r="C349" s="2"/>
      <c r="D349" s="2"/>
      <c r="E349" s="3"/>
      <c r="F349" s="2"/>
      <c r="G349" s="72"/>
      <c r="H349" s="3"/>
      <c r="I349" s="26"/>
      <c r="J349" s="25"/>
    </row>
    <row r="350" spans="3:10" ht="15">
      <c r="C350" s="2"/>
      <c r="D350" s="2"/>
      <c r="E350" s="3"/>
      <c r="F350" s="2"/>
      <c r="G350" s="72"/>
      <c r="H350" s="3"/>
      <c r="I350" s="26"/>
      <c r="J350" s="25"/>
    </row>
    <row r="351" spans="3:10" ht="15">
      <c r="C351" s="2"/>
      <c r="D351" s="2"/>
      <c r="E351" s="3"/>
      <c r="F351" s="2"/>
      <c r="G351" s="72"/>
      <c r="H351" s="3"/>
      <c r="I351" s="26"/>
      <c r="J351" s="25"/>
    </row>
    <row r="352" spans="3:10" ht="15">
      <c r="C352" s="2"/>
      <c r="D352" s="2"/>
      <c r="E352" s="3"/>
      <c r="F352" s="2"/>
      <c r="G352" s="72"/>
      <c r="H352" s="3"/>
      <c r="I352" s="26"/>
      <c r="J352" s="25"/>
    </row>
    <row r="353" spans="3:10" ht="15">
      <c r="C353" s="2"/>
      <c r="D353" s="2"/>
      <c r="E353" s="3"/>
      <c r="F353" s="2"/>
      <c r="G353" s="72"/>
      <c r="H353" s="3"/>
      <c r="I353" s="26"/>
      <c r="J353" s="25"/>
    </row>
    <row r="354" spans="2:10" ht="15">
      <c r="B354" s="7"/>
      <c r="C354" s="9"/>
      <c r="D354" s="9"/>
      <c r="E354" s="12"/>
      <c r="F354" s="13"/>
      <c r="G354" s="71"/>
      <c r="H354" s="12"/>
      <c r="I354" s="26"/>
      <c r="J354" s="25"/>
    </row>
    <row r="355" spans="2:10" ht="15">
      <c r="B355" s="7"/>
      <c r="C355" s="9"/>
      <c r="D355" s="9"/>
      <c r="E355" s="12"/>
      <c r="F355" s="13"/>
      <c r="G355" s="71"/>
      <c r="H355" s="12"/>
      <c r="I355" s="26"/>
      <c r="J355" s="25"/>
    </row>
    <row r="356" spans="2:10" ht="15">
      <c r="B356" s="7"/>
      <c r="C356" s="9"/>
      <c r="D356" s="9"/>
      <c r="E356" s="12"/>
      <c r="F356" s="13"/>
      <c r="G356" s="71"/>
      <c r="H356" s="12"/>
      <c r="I356" s="26"/>
      <c r="J356" s="25"/>
    </row>
    <row r="357" spans="2:10" ht="15">
      <c r="B357" s="7"/>
      <c r="C357" s="9"/>
      <c r="D357" s="9"/>
      <c r="E357" s="12"/>
      <c r="F357" s="13"/>
      <c r="G357" s="71"/>
      <c r="H357" s="12"/>
      <c r="I357" s="26"/>
      <c r="J357" s="25"/>
    </row>
    <row r="358" spans="2:10" ht="15">
      <c r="B358" s="7"/>
      <c r="C358" s="9"/>
      <c r="D358" s="9"/>
      <c r="E358" s="12"/>
      <c r="F358" s="13"/>
      <c r="G358" s="71"/>
      <c r="H358" s="12"/>
      <c r="I358" s="26"/>
      <c r="J358" s="25"/>
    </row>
    <row r="359" spans="2:10" ht="15">
      <c r="B359" s="7"/>
      <c r="C359" s="9"/>
      <c r="D359" s="9"/>
      <c r="E359" s="12"/>
      <c r="F359" s="13"/>
      <c r="G359" s="71"/>
      <c r="H359" s="12"/>
      <c r="I359" s="26"/>
      <c r="J359" s="25"/>
    </row>
    <row r="360" spans="2:10" ht="15">
      <c r="B360" s="7"/>
      <c r="C360" s="9"/>
      <c r="D360" s="9"/>
      <c r="E360" s="12"/>
      <c r="F360" s="13"/>
      <c r="G360" s="71"/>
      <c r="H360" s="12"/>
      <c r="I360" s="26"/>
      <c r="J360" s="25"/>
    </row>
    <row r="361" spans="2:10" ht="15">
      <c r="B361" s="7"/>
      <c r="C361" s="9"/>
      <c r="D361" s="9"/>
      <c r="E361" s="12"/>
      <c r="F361" s="13"/>
      <c r="G361" s="71"/>
      <c r="H361" s="12"/>
      <c r="I361" s="26"/>
      <c r="J361" s="25"/>
    </row>
    <row r="362" spans="2:10" ht="15">
      <c r="B362" s="7"/>
      <c r="C362" s="9"/>
      <c r="D362" s="9"/>
      <c r="E362" s="12"/>
      <c r="F362" s="13"/>
      <c r="G362" s="71"/>
      <c r="H362" s="12"/>
      <c r="I362" s="26"/>
      <c r="J362" s="25"/>
    </row>
    <row r="363" spans="2:10" ht="15">
      <c r="B363" s="7"/>
      <c r="C363" s="9"/>
      <c r="D363" s="9"/>
      <c r="E363" s="12"/>
      <c r="F363" s="13"/>
      <c r="G363" s="71"/>
      <c r="H363" s="12"/>
      <c r="I363" s="26"/>
      <c r="J363" s="25"/>
    </row>
    <row r="364" spans="2:10" ht="15">
      <c r="B364" s="7"/>
      <c r="C364" s="9"/>
      <c r="D364" s="9"/>
      <c r="E364" s="12"/>
      <c r="F364" s="13"/>
      <c r="G364" s="71"/>
      <c r="H364" s="12"/>
      <c r="I364" s="26"/>
      <c r="J364" s="25"/>
    </row>
    <row r="365" spans="2:10" ht="15">
      <c r="B365" s="7"/>
      <c r="C365" s="9"/>
      <c r="D365" s="9"/>
      <c r="E365" s="12"/>
      <c r="F365" s="13"/>
      <c r="G365" s="71"/>
      <c r="H365" s="12"/>
      <c r="I365" s="26"/>
      <c r="J365" s="25"/>
    </row>
    <row r="366" spans="2:10" ht="15">
      <c r="B366" s="7"/>
      <c r="C366" s="9"/>
      <c r="D366" s="9"/>
      <c r="E366" s="12"/>
      <c r="F366" s="13"/>
      <c r="G366" s="71"/>
      <c r="H366" s="12"/>
      <c r="I366" s="26"/>
      <c r="J366" s="25"/>
    </row>
    <row r="367" spans="2:10" ht="15">
      <c r="B367" s="7"/>
      <c r="C367" s="9"/>
      <c r="D367" s="9"/>
      <c r="E367" s="12"/>
      <c r="F367" s="13"/>
      <c r="G367" s="71"/>
      <c r="H367" s="12"/>
      <c r="I367" s="26"/>
      <c r="J367" s="25"/>
    </row>
    <row r="368" spans="2:10" ht="15">
      <c r="B368" s="7"/>
      <c r="C368" s="9"/>
      <c r="D368" s="9"/>
      <c r="E368" s="12"/>
      <c r="F368" s="13"/>
      <c r="G368" s="71"/>
      <c r="H368" s="12"/>
      <c r="I368" s="26"/>
      <c r="J368" s="25"/>
    </row>
    <row r="369" spans="2:10" ht="15">
      <c r="B369" s="7"/>
      <c r="C369" s="9"/>
      <c r="D369" s="9"/>
      <c r="E369" s="12"/>
      <c r="F369" s="13"/>
      <c r="G369" s="71"/>
      <c r="H369" s="12"/>
      <c r="I369" s="26"/>
      <c r="J369" s="25"/>
    </row>
    <row r="370" spans="2:10" ht="15">
      <c r="B370" s="7"/>
      <c r="C370" s="9"/>
      <c r="D370" s="9"/>
      <c r="E370" s="12"/>
      <c r="F370" s="13"/>
      <c r="G370" s="71"/>
      <c r="H370" s="12"/>
      <c r="I370" s="26"/>
      <c r="J370" s="25"/>
    </row>
    <row r="371" spans="2:10" ht="15">
      <c r="B371" s="7"/>
      <c r="C371" s="9"/>
      <c r="D371" s="9"/>
      <c r="E371" s="12"/>
      <c r="F371" s="13"/>
      <c r="G371" s="71"/>
      <c r="H371" s="12"/>
      <c r="I371" s="26"/>
      <c r="J371" s="25"/>
    </row>
    <row r="372" spans="2:10" ht="15">
      <c r="B372" s="7"/>
      <c r="C372" s="9"/>
      <c r="D372" s="9"/>
      <c r="E372" s="12"/>
      <c r="F372" s="13"/>
      <c r="G372" s="71"/>
      <c r="H372" s="12"/>
      <c r="I372" s="26"/>
      <c r="J372" s="25"/>
    </row>
    <row r="373" spans="2:10" ht="15">
      <c r="B373" s="7"/>
      <c r="C373" s="9"/>
      <c r="D373" s="9"/>
      <c r="E373" s="12"/>
      <c r="F373" s="13"/>
      <c r="G373" s="71"/>
      <c r="H373" s="12"/>
      <c r="I373" s="26"/>
      <c r="J373" s="25"/>
    </row>
    <row r="374" spans="2:10" ht="15">
      <c r="B374" s="7"/>
      <c r="C374" s="9"/>
      <c r="D374" s="9"/>
      <c r="E374" s="12"/>
      <c r="F374" s="13"/>
      <c r="G374" s="71"/>
      <c r="H374" s="12"/>
      <c r="I374" s="26"/>
      <c r="J374" s="25"/>
    </row>
    <row r="375" spans="2:10" ht="15">
      <c r="B375" s="7"/>
      <c r="C375" s="9"/>
      <c r="D375" s="9"/>
      <c r="E375" s="12"/>
      <c r="F375" s="13"/>
      <c r="G375" s="71"/>
      <c r="H375" s="12"/>
      <c r="I375" s="26"/>
      <c r="J375" s="25"/>
    </row>
    <row r="376" spans="2:10" ht="15">
      <c r="B376" s="7"/>
      <c r="C376" s="9"/>
      <c r="D376" s="9"/>
      <c r="E376" s="12"/>
      <c r="F376" s="13"/>
      <c r="G376" s="71"/>
      <c r="H376" s="12"/>
      <c r="I376" s="26"/>
      <c r="J376" s="25"/>
    </row>
    <row r="377" spans="2:10" ht="15">
      <c r="B377" s="7"/>
      <c r="C377" s="9"/>
      <c r="D377" s="9"/>
      <c r="E377" s="12"/>
      <c r="F377" s="13"/>
      <c r="G377" s="71"/>
      <c r="H377" s="12"/>
      <c r="I377" s="26"/>
      <c r="J377" s="25"/>
    </row>
    <row r="378" spans="2:10" ht="15">
      <c r="B378" s="7"/>
      <c r="C378" s="9"/>
      <c r="D378" s="9"/>
      <c r="E378" s="12"/>
      <c r="F378" s="13"/>
      <c r="G378" s="71"/>
      <c r="H378" s="12"/>
      <c r="I378" s="26"/>
      <c r="J378" s="25"/>
    </row>
    <row r="379" spans="2:10" ht="15">
      <c r="B379" s="7"/>
      <c r="C379" s="9"/>
      <c r="D379" s="9"/>
      <c r="E379" s="12"/>
      <c r="F379" s="13"/>
      <c r="G379" s="71"/>
      <c r="H379" s="12"/>
      <c r="I379" s="26"/>
      <c r="J379" s="25"/>
    </row>
    <row r="380" spans="2:10" ht="15">
      <c r="B380" s="7"/>
      <c r="C380" s="9"/>
      <c r="D380" s="9"/>
      <c r="E380" s="12"/>
      <c r="F380" s="13"/>
      <c r="G380" s="71"/>
      <c r="H380" s="12"/>
      <c r="I380" s="26"/>
      <c r="J380" s="25"/>
    </row>
    <row r="381" spans="2:10" ht="15">
      <c r="B381" s="7"/>
      <c r="C381" s="9"/>
      <c r="D381" s="9"/>
      <c r="E381" s="12"/>
      <c r="F381" s="13"/>
      <c r="G381" s="71"/>
      <c r="H381" s="12"/>
      <c r="I381" s="26"/>
      <c r="J381" s="25"/>
    </row>
    <row r="382" spans="2:10" ht="15">
      <c r="B382" s="7"/>
      <c r="C382" s="9"/>
      <c r="D382" s="9"/>
      <c r="E382" s="12"/>
      <c r="F382" s="13"/>
      <c r="G382" s="71"/>
      <c r="H382" s="12"/>
      <c r="I382" s="26"/>
      <c r="J382" s="25"/>
    </row>
    <row r="383" spans="2:10" ht="15">
      <c r="B383" s="7"/>
      <c r="C383" s="9"/>
      <c r="D383" s="9"/>
      <c r="E383" s="12"/>
      <c r="F383" s="13"/>
      <c r="G383" s="71"/>
      <c r="H383" s="12"/>
      <c r="I383" s="26"/>
      <c r="J383" s="25"/>
    </row>
    <row r="384" spans="2:10" ht="15">
      <c r="B384" s="7"/>
      <c r="C384" s="9"/>
      <c r="D384" s="9"/>
      <c r="E384" s="12"/>
      <c r="F384" s="13"/>
      <c r="G384" s="71"/>
      <c r="H384" s="12"/>
      <c r="I384" s="26"/>
      <c r="J384" s="25"/>
    </row>
    <row r="385" spans="2:10" ht="15">
      <c r="B385" s="7"/>
      <c r="C385" s="9"/>
      <c r="D385" s="9"/>
      <c r="E385" s="12"/>
      <c r="F385" s="13"/>
      <c r="G385" s="71"/>
      <c r="H385" s="12"/>
      <c r="I385" s="26"/>
      <c r="J385" s="25"/>
    </row>
    <row r="386" spans="2:10" ht="15">
      <c r="B386" s="7"/>
      <c r="C386" s="9"/>
      <c r="D386" s="9"/>
      <c r="E386" s="12"/>
      <c r="F386" s="13"/>
      <c r="G386" s="71"/>
      <c r="H386" s="12"/>
      <c r="I386" s="26"/>
      <c r="J386" s="25"/>
    </row>
    <row r="387" spans="2:10" ht="15">
      <c r="B387" s="7"/>
      <c r="C387" s="9"/>
      <c r="D387" s="9"/>
      <c r="E387" s="12"/>
      <c r="F387" s="13"/>
      <c r="G387" s="71"/>
      <c r="H387" s="12"/>
      <c r="I387" s="26"/>
      <c r="J387" s="25"/>
    </row>
    <row r="388" spans="2:10" ht="15">
      <c r="B388" s="7"/>
      <c r="C388" s="9"/>
      <c r="D388" s="9"/>
      <c r="E388" s="12"/>
      <c r="F388" s="13"/>
      <c r="G388" s="71"/>
      <c r="H388" s="12"/>
      <c r="I388" s="26"/>
      <c r="J388" s="25"/>
    </row>
    <row r="389" spans="2:10" ht="15">
      <c r="B389" s="7"/>
      <c r="C389" s="9"/>
      <c r="D389" s="9"/>
      <c r="E389" s="12"/>
      <c r="F389" s="13"/>
      <c r="G389" s="71"/>
      <c r="H389" s="12"/>
      <c r="I389" s="26"/>
      <c r="J389" s="25"/>
    </row>
    <row r="390" spans="1:10" ht="12.75">
      <c r="A390" s="27"/>
      <c r="B390" s="27"/>
      <c r="C390" s="28"/>
      <c r="D390" s="28"/>
      <c r="E390" s="25"/>
      <c r="F390" s="28"/>
      <c r="G390" s="30"/>
      <c r="H390" s="25"/>
      <c r="I390" s="26"/>
      <c r="J390" s="25"/>
    </row>
    <row r="391" spans="1:10" ht="12.75">
      <c r="A391" s="27"/>
      <c r="B391" s="27"/>
      <c r="C391" s="28"/>
      <c r="D391" s="28"/>
      <c r="E391" s="25"/>
      <c r="F391" s="28"/>
      <c r="G391" s="30"/>
      <c r="H391" s="25"/>
      <c r="I391" s="26"/>
      <c r="J391" s="25"/>
    </row>
    <row r="392" spans="1:10" ht="12.75">
      <c r="A392" s="27"/>
      <c r="B392" s="27"/>
      <c r="C392" s="28"/>
      <c r="D392" s="28"/>
      <c r="E392" s="25"/>
      <c r="F392" s="28"/>
      <c r="G392" s="30"/>
      <c r="H392" s="25"/>
      <c r="I392" s="26"/>
      <c r="J392" s="25"/>
    </row>
    <row r="393" spans="1:10" ht="12.75">
      <c r="A393" s="27"/>
      <c r="B393" s="27"/>
      <c r="C393" s="28"/>
      <c r="D393" s="28"/>
      <c r="E393" s="25"/>
      <c r="F393" s="28"/>
      <c r="G393" s="30"/>
      <c r="H393" s="25"/>
      <c r="I393" s="26"/>
      <c r="J393" s="25"/>
    </row>
    <row r="394" spans="1:10" ht="12.75">
      <c r="A394" s="27"/>
      <c r="B394" s="27"/>
      <c r="C394" s="28"/>
      <c r="D394" s="28"/>
      <c r="E394" s="25"/>
      <c r="F394" s="28"/>
      <c r="G394" s="30"/>
      <c r="H394" s="25"/>
      <c r="I394" s="26"/>
      <c r="J394" s="25"/>
    </row>
    <row r="395" spans="1:10" ht="12.75">
      <c r="A395" s="27"/>
      <c r="B395" s="27"/>
      <c r="C395" s="28"/>
      <c r="D395" s="28"/>
      <c r="E395" s="25"/>
      <c r="F395" s="28"/>
      <c r="G395" s="30"/>
      <c r="H395" s="25"/>
      <c r="I395" s="26"/>
      <c r="J395" s="25"/>
    </row>
    <row r="396" spans="1:10" ht="12.75">
      <c r="A396" s="27"/>
      <c r="B396" s="27"/>
      <c r="C396" s="28"/>
      <c r="D396" s="28"/>
      <c r="E396" s="26"/>
      <c r="F396" s="28"/>
      <c r="G396" s="30"/>
      <c r="H396" s="26"/>
      <c r="I396" s="26"/>
      <c r="J396" s="25"/>
    </row>
    <row r="397" spans="1:10" ht="12.75">
      <c r="A397" s="27"/>
      <c r="B397" s="27"/>
      <c r="C397" s="28"/>
      <c r="D397" s="28"/>
      <c r="E397" s="25"/>
      <c r="F397" s="28"/>
      <c r="G397" s="30"/>
      <c r="H397" s="25"/>
      <c r="I397" s="26"/>
      <c r="J397" s="25"/>
    </row>
    <row r="398" spans="1:10" ht="12.75">
      <c r="A398" s="27"/>
      <c r="B398" s="27"/>
      <c r="C398" s="28"/>
      <c r="D398" s="28"/>
      <c r="E398" s="25"/>
      <c r="F398" s="28"/>
      <c r="G398" s="30"/>
      <c r="H398" s="25"/>
      <c r="I398" s="26"/>
      <c r="J398" s="25"/>
    </row>
    <row r="399" spans="1:10" ht="12.75">
      <c r="A399" s="27"/>
      <c r="B399" s="27"/>
      <c r="C399" s="28"/>
      <c r="D399" s="28"/>
      <c r="E399" s="25"/>
      <c r="F399" s="28"/>
      <c r="G399" s="30"/>
      <c r="H399" s="25"/>
      <c r="I399" s="26"/>
      <c r="J399" s="25"/>
    </row>
    <row r="400" spans="1:10" ht="12.75">
      <c r="A400" s="27"/>
      <c r="B400" s="27"/>
      <c r="C400" s="28"/>
      <c r="D400" s="28"/>
      <c r="E400" s="25"/>
      <c r="F400" s="28"/>
      <c r="G400" s="30"/>
      <c r="H400" s="25"/>
      <c r="I400" s="26"/>
      <c r="J400" s="25"/>
    </row>
    <row r="401" spans="1:10" ht="12.75">
      <c r="A401" s="27"/>
      <c r="B401" s="27"/>
      <c r="C401" s="28"/>
      <c r="D401" s="28"/>
      <c r="E401" s="25"/>
      <c r="F401" s="28"/>
      <c r="G401" s="30"/>
      <c r="H401" s="25"/>
      <c r="I401" s="26"/>
      <c r="J401" s="25"/>
    </row>
    <row r="402" spans="1:10" ht="12.75">
      <c r="A402" s="27"/>
      <c r="B402" s="27"/>
      <c r="C402" s="28"/>
      <c r="D402" s="28"/>
      <c r="E402" s="25"/>
      <c r="F402" s="28"/>
      <c r="G402" s="30"/>
      <c r="H402" s="25"/>
      <c r="I402" s="26"/>
      <c r="J402" s="25"/>
    </row>
    <row r="403" spans="1:10" ht="12.75">
      <c r="A403" s="27"/>
      <c r="B403" s="27"/>
      <c r="C403" s="28"/>
      <c r="D403" s="28"/>
      <c r="E403" s="26"/>
      <c r="F403" s="28"/>
      <c r="G403" s="30"/>
      <c r="H403" s="26"/>
      <c r="I403" s="26"/>
      <c r="J403" s="25"/>
    </row>
    <row r="404" spans="1:10" ht="12.75">
      <c r="A404" s="27"/>
      <c r="B404" s="25"/>
      <c r="C404" s="28"/>
      <c r="D404" s="28"/>
      <c r="E404" s="25"/>
      <c r="F404" s="28"/>
      <c r="G404" s="30"/>
      <c r="H404" s="25"/>
      <c r="I404" s="26"/>
      <c r="J404" s="25"/>
    </row>
    <row r="405" spans="1:10" ht="12.75">
      <c r="A405" s="27"/>
      <c r="B405" s="27"/>
      <c r="C405" s="28"/>
      <c r="D405" s="28"/>
      <c r="E405" s="25"/>
      <c r="F405" s="28"/>
      <c r="G405" s="30"/>
      <c r="H405" s="25"/>
      <c r="I405" s="26"/>
      <c r="J405" s="25"/>
    </row>
    <row r="406" spans="1:10" ht="12.75">
      <c r="A406" s="27"/>
      <c r="B406" s="27"/>
      <c r="C406" s="28"/>
      <c r="D406" s="28"/>
      <c r="E406" s="25"/>
      <c r="F406" s="29"/>
      <c r="G406" s="30"/>
      <c r="H406" s="25"/>
      <c r="I406" s="26"/>
      <c r="J406" s="25"/>
    </row>
    <row r="407" spans="1:10" ht="12.75">
      <c r="A407" s="27"/>
      <c r="B407" s="27"/>
      <c r="C407" s="28"/>
      <c r="D407" s="28"/>
      <c r="E407" s="25"/>
      <c r="F407" s="29"/>
      <c r="G407" s="30"/>
      <c r="H407" s="25"/>
      <c r="I407" s="26"/>
      <c r="J407" s="25"/>
    </row>
    <row r="408" spans="1:10" ht="12.75">
      <c r="A408" s="27"/>
      <c r="B408" s="27"/>
      <c r="C408" s="28"/>
      <c r="D408" s="28"/>
      <c r="E408" s="25"/>
      <c r="F408" s="29"/>
      <c r="G408" s="30"/>
      <c r="H408" s="25"/>
      <c r="I408" s="26"/>
      <c r="J408" s="25"/>
    </row>
    <row r="409" spans="1:10" ht="12.75">
      <c r="A409" s="7"/>
      <c r="B409" s="7"/>
      <c r="C409" s="9"/>
      <c r="D409" s="9"/>
      <c r="E409" s="8"/>
      <c r="F409" s="20"/>
      <c r="G409" s="21"/>
      <c r="H409" s="8"/>
      <c r="I409" s="26"/>
      <c r="J409" s="25"/>
    </row>
    <row r="410" spans="1:10" ht="12.75">
      <c r="A410" s="27"/>
      <c r="B410" s="25"/>
      <c r="C410" s="28"/>
      <c r="D410" s="28"/>
      <c r="E410" s="25"/>
      <c r="F410" s="28"/>
      <c r="G410" s="30"/>
      <c r="H410" s="25"/>
      <c r="I410" s="31"/>
      <c r="J410" s="24"/>
    </row>
    <row r="411" spans="1:10" ht="12.75">
      <c r="A411" s="27"/>
      <c r="B411" s="27"/>
      <c r="C411" s="28"/>
      <c r="D411" s="28"/>
      <c r="E411" s="25"/>
      <c r="F411" s="28"/>
      <c r="G411" s="30"/>
      <c r="H411" s="25"/>
      <c r="I411" s="31"/>
      <c r="J411" s="24"/>
    </row>
    <row r="412" spans="1:10" ht="12.75">
      <c r="A412" s="27"/>
      <c r="B412" s="27"/>
      <c r="C412" s="28"/>
      <c r="D412" s="28"/>
      <c r="E412" s="25"/>
      <c r="F412" s="29"/>
      <c r="G412" s="30"/>
      <c r="H412" s="25"/>
      <c r="I412" s="31"/>
      <c r="J412" s="24"/>
    </row>
    <row r="413" spans="1:10" ht="12.75">
      <c r="A413" s="27"/>
      <c r="B413" s="27"/>
      <c r="C413" s="28"/>
      <c r="D413" s="28"/>
      <c r="E413" s="25"/>
      <c r="F413" s="29"/>
      <c r="G413" s="30"/>
      <c r="H413" s="25"/>
      <c r="I413" s="31"/>
      <c r="J413" s="24"/>
    </row>
    <row r="414" spans="1:10" ht="12.75">
      <c r="A414" s="27"/>
      <c r="B414" s="27"/>
      <c r="C414" s="28"/>
      <c r="D414" s="28"/>
      <c r="E414" s="25"/>
      <c r="F414" s="29"/>
      <c r="G414" s="30"/>
      <c r="H414" s="25"/>
      <c r="I414" s="31"/>
      <c r="J414" s="24"/>
    </row>
    <row r="415" spans="1:10" ht="12.75">
      <c r="A415" s="7"/>
      <c r="B415" s="7"/>
      <c r="C415" s="9"/>
      <c r="D415" s="9"/>
      <c r="E415" s="8"/>
      <c r="F415" s="20"/>
      <c r="G415" s="21"/>
      <c r="H415" s="8"/>
      <c r="I415" s="23"/>
      <c r="J415" s="24"/>
    </row>
    <row r="416" ht="15">
      <c r="G416" s="17"/>
    </row>
    <row r="417" spans="1:10" ht="12.75">
      <c r="A417" s="7"/>
      <c r="B417" s="7"/>
      <c r="C417" s="9"/>
      <c r="D417" s="9"/>
      <c r="E417" s="8"/>
      <c r="F417" s="20"/>
      <c r="G417" s="21"/>
      <c r="H417" s="8"/>
      <c r="I417" s="23"/>
      <c r="J417" s="24"/>
    </row>
    <row r="418" ht="15">
      <c r="G418" s="17"/>
    </row>
    <row r="419" spans="1:10" ht="12.75">
      <c r="A419" s="7"/>
      <c r="B419" s="7"/>
      <c r="C419" s="9"/>
      <c r="D419" s="9"/>
      <c r="E419" s="8"/>
      <c r="F419" s="20"/>
      <c r="G419" s="21"/>
      <c r="H419" s="8"/>
      <c r="I419" s="23"/>
      <c r="J419" s="24"/>
    </row>
    <row r="420" spans="1:10" ht="12.75">
      <c r="A420" s="27"/>
      <c r="B420" s="27"/>
      <c r="C420" s="28"/>
      <c r="D420" s="28"/>
      <c r="E420" s="25"/>
      <c r="F420" s="29"/>
      <c r="G420" s="30"/>
      <c r="H420" s="25"/>
      <c r="I420" s="31"/>
      <c r="J420" s="24"/>
    </row>
    <row r="421" spans="2:8" ht="15">
      <c r="B421" s="7"/>
      <c r="C421" s="9"/>
      <c r="D421" s="9"/>
      <c r="E421" s="12"/>
      <c r="F421" s="13"/>
      <c r="H421" s="12"/>
    </row>
    <row r="422" spans="2:8" ht="15">
      <c r="B422" s="7"/>
      <c r="C422" s="9"/>
      <c r="D422" s="9"/>
      <c r="E422" s="12"/>
      <c r="F422" s="13"/>
      <c r="H422" s="12"/>
    </row>
    <row r="423" spans="2:9" ht="15">
      <c r="B423" s="7"/>
      <c r="C423" s="9"/>
      <c r="D423" s="9"/>
      <c r="E423" s="3"/>
      <c r="F423" s="2"/>
      <c r="G423" s="16"/>
      <c r="H423" s="3"/>
      <c r="I423" s="2"/>
    </row>
    <row r="424" spans="2:9" ht="15">
      <c r="B424" s="8"/>
      <c r="C424" s="2"/>
      <c r="D424" s="2"/>
      <c r="E424" s="3"/>
      <c r="F424" s="2"/>
      <c r="G424" s="16"/>
      <c r="H424" s="3"/>
      <c r="I424" s="2"/>
    </row>
    <row r="425" spans="2:9" ht="15">
      <c r="B425" s="7"/>
      <c r="C425" s="5"/>
      <c r="D425" s="5"/>
      <c r="E425" s="11"/>
      <c r="F425" s="13"/>
      <c r="G425" s="19"/>
      <c r="H425" s="11"/>
      <c r="I425" s="2"/>
    </row>
    <row r="426" spans="2:9" ht="15">
      <c r="B426" s="7"/>
      <c r="C426" s="5"/>
      <c r="D426" s="5"/>
      <c r="E426" s="11"/>
      <c r="F426" s="13"/>
      <c r="G426" s="19"/>
      <c r="H426" s="11"/>
      <c r="I426" s="2"/>
    </row>
    <row r="427" spans="2:9" ht="15">
      <c r="B427" s="7"/>
      <c r="C427" s="5"/>
      <c r="D427" s="5"/>
      <c r="E427" s="11"/>
      <c r="F427" s="13"/>
      <c r="G427" s="19"/>
      <c r="H427" s="11"/>
      <c r="I427" s="2"/>
    </row>
    <row r="428" spans="2:9" ht="15">
      <c r="B428" s="7"/>
      <c r="C428" s="5"/>
      <c r="D428" s="5"/>
      <c r="E428" s="11"/>
      <c r="F428" s="13"/>
      <c r="G428" s="19"/>
      <c r="H428" s="11"/>
      <c r="I428" s="2"/>
    </row>
    <row r="429" spans="2:9" ht="15">
      <c r="B429" s="7"/>
      <c r="C429" s="5"/>
      <c r="D429" s="5"/>
      <c r="E429" s="11"/>
      <c r="F429" s="13"/>
      <c r="G429" s="19"/>
      <c r="H429" s="11"/>
      <c r="I429" s="2"/>
    </row>
    <row r="430" spans="2:9" ht="15">
      <c r="B430" s="7"/>
      <c r="C430" s="5"/>
      <c r="D430" s="5"/>
      <c r="E430" s="11"/>
      <c r="F430" s="13"/>
      <c r="G430" s="19"/>
      <c r="H430" s="11"/>
      <c r="I430" s="2"/>
    </row>
    <row r="431" spans="2:9" ht="15">
      <c r="B431" s="7"/>
      <c r="C431" s="5"/>
      <c r="D431" s="5"/>
      <c r="E431" s="11"/>
      <c r="F431" s="13"/>
      <c r="G431" s="19"/>
      <c r="H431" s="11"/>
      <c r="I431" s="2"/>
    </row>
    <row r="432" spans="2:9" ht="15">
      <c r="B432" s="7"/>
      <c r="C432" s="5"/>
      <c r="D432" s="5"/>
      <c r="E432" s="11"/>
      <c r="F432" s="13"/>
      <c r="G432" s="19"/>
      <c r="H432" s="11"/>
      <c r="I432" s="2"/>
    </row>
    <row r="433" spans="2:7" ht="15">
      <c r="B433" s="7"/>
      <c r="C433" s="4"/>
      <c r="D433" s="4"/>
      <c r="G433" s="17"/>
    </row>
    <row r="434" spans="2:7" ht="15">
      <c r="B434" s="7"/>
      <c r="C434" s="4"/>
      <c r="D434" s="4"/>
      <c r="G434" s="17"/>
    </row>
    <row r="435" spans="2:7" ht="15">
      <c r="B435" s="7"/>
      <c r="C435" s="4"/>
      <c r="D435" s="4"/>
      <c r="G435" s="17"/>
    </row>
    <row r="436" spans="2:7" ht="15">
      <c r="B436" s="7"/>
      <c r="C436" s="4"/>
      <c r="D436" s="4"/>
      <c r="G436" s="17"/>
    </row>
    <row r="437" spans="2:7" ht="15">
      <c r="B437" s="7"/>
      <c r="C437" s="4"/>
      <c r="D437" s="4"/>
      <c r="G437" s="17"/>
    </row>
    <row r="438" spans="2:7" ht="15">
      <c r="B438" s="7"/>
      <c r="C438" s="4"/>
      <c r="D438" s="4"/>
      <c r="G438" s="17"/>
    </row>
    <row r="439" spans="2:7" ht="15">
      <c r="B439" s="7"/>
      <c r="C439" s="4"/>
      <c r="D439" s="4"/>
      <c r="G439" s="17"/>
    </row>
    <row r="440" spans="2:7" ht="15">
      <c r="B440" s="7"/>
      <c r="C440" s="4"/>
      <c r="D440" s="4"/>
      <c r="G440" s="17"/>
    </row>
    <row r="441" spans="2:7" ht="15">
      <c r="B441" s="7"/>
      <c r="C441" s="4"/>
      <c r="D441" s="4"/>
      <c r="G441" s="17"/>
    </row>
    <row r="442" spans="2:7" ht="15">
      <c r="B442" s="7"/>
      <c r="C442" s="4"/>
      <c r="D442" s="4"/>
      <c r="G442" s="17"/>
    </row>
    <row r="443" spans="2:7" ht="15">
      <c r="B443" s="7"/>
      <c r="C443" s="4"/>
      <c r="D443" s="4"/>
      <c r="G443" s="17"/>
    </row>
    <row r="444" spans="2:7" ht="15">
      <c r="B444" s="7"/>
      <c r="C444" s="4"/>
      <c r="D444" s="4"/>
      <c r="G444" s="17"/>
    </row>
    <row r="445" spans="2:7" ht="15">
      <c r="B445" s="7"/>
      <c r="C445" s="4"/>
      <c r="D445" s="4"/>
      <c r="G445" s="17"/>
    </row>
    <row r="446" spans="2:7" ht="15">
      <c r="B446" s="7"/>
      <c r="C446" s="4"/>
      <c r="D446" s="4"/>
      <c r="G446" s="17"/>
    </row>
    <row r="447" spans="2:7" ht="15">
      <c r="B447" s="7"/>
      <c r="C447" s="4"/>
      <c r="D447" s="4"/>
      <c r="G447" s="17"/>
    </row>
    <row r="448" spans="2:7" ht="15">
      <c r="B448" s="7"/>
      <c r="C448" s="4"/>
      <c r="D448" s="4"/>
      <c r="G448" s="17"/>
    </row>
    <row r="449" spans="2:7" ht="15">
      <c r="B449" s="7"/>
      <c r="C449" s="4"/>
      <c r="D449" s="4"/>
      <c r="G449" s="17"/>
    </row>
    <row r="450" spans="2:7" ht="15">
      <c r="B450" s="7"/>
      <c r="C450" s="4"/>
      <c r="D450" s="4"/>
      <c r="G450" s="17"/>
    </row>
    <row r="451" spans="2:7" ht="15">
      <c r="B451" s="7"/>
      <c r="C451" s="4"/>
      <c r="D451" s="4"/>
      <c r="G451" s="17"/>
    </row>
    <row r="452" spans="2:7" ht="15">
      <c r="B452" s="7"/>
      <c r="C452" s="4"/>
      <c r="D452" s="4"/>
      <c r="G452" s="17"/>
    </row>
    <row r="453" spans="2:7" ht="15">
      <c r="B453" s="7"/>
      <c r="C453" s="4"/>
      <c r="D453" s="4"/>
      <c r="G453" s="17"/>
    </row>
    <row r="454" spans="2:7" ht="15">
      <c r="B454" s="7"/>
      <c r="C454" s="4"/>
      <c r="D454" s="4"/>
      <c r="G454" s="17"/>
    </row>
    <row r="455" spans="2:7" ht="15">
      <c r="B455" s="7"/>
      <c r="C455" s="4"/>
      <c r="D455" s="4"/>
      <c r="G455" s="17"/>
    </row>
    <row r="456" spans="2:7" ht="15">
      <c r="B456" s="7"/>
      <c r="C456" s="4"/>
      <c r="D456" s="4"/>
      <c r="G456" s="17"/>
    </row>
    <row r="457" spans="2:4" ht="15">
      <c r="B457" s="7"/>
      <c r="C457" s="4"/>
      <c r="D457" s="4"/>
    </row>
    <row r="458" spans="2:4" ht="15">
      <c r="B458" s="7"/>
      <c r="C458" s="4"/>
      <c r="D458" s="4"/>
    </row>
    <row r="459" spans="2:4" ht="15">
      <c r="B459" s="7"/>
      <c r="C459" s="4"/>
      <c r="D459" s="4"/>
    </row>
    <row r="460" spans="2:4" ht="15">
      <c r="B460" s="7"/>
      <c r="C460" s="4"/>
      <c r="D460" s="4"/>
    </row>
    <row r="461" spans="2:4" ht="15">
      <c r="B461" s="7"/>
      <c r="C461" s="4"/>
      <c r="D461" s="4"/>
    </row>
    <row r="462" spans="2:4" ht="15">
      <c r="B462" s="7"/>
      <c r="C462" s="4"/>
      <c r="D462" s="4"/>
    </row>
    <row r="463" spans="2:4" ht="15">
      <c r="B463" s="7"/>
      <c r="C463" s="4"/>
      <c r="D463" s="4"/>
    </row>
    <row r="464" spans="2:4" ht="15">
      <c r="B464" s="7"/>
      <c r="C464" s="4"/>
      <c r="D464" s="4"/>
    </row>
    <row r="465" spans="2:4" ht="15">
      <c r="B465" s="7"/>
      <c r="C465" s="4"/>
      <c r="D465" s="4"/>
    </row>
    <row r="466" spans="2:4" ht="15">
      <c r="B466" s="7"/>
      <c r="C466" s="4"/>
      <c r="D466" s="4"/>
    </row>
    <row r="467" spans="2:4" ht="15">
      <c r="B467" s="7"/>
      <c r="C467" s="4"/>
      <c r="D467" s="4"/>
    </row>
    <row r="468" spans="2:4" ht="15">
      <c r="B468" s="7"/>
      <c r="C468" s="4"/>
      <c r="D468" s="4"/>
    </row>
    <row r="469" spans="2:4" ht="15">
      <c r="B469" s="7"/>
      <c r="C469" s="4"/>
      <c r="D469" s="4"/>
    </row>
    <row r="470" spans="2:4" ht="15">
      <c r="B470" s="7"/>
      <c r="C470" s="4"/>
      <c r="D470" s="4"/>
    </row>
    <row r="471" spans="2:4" ht="15">
      <c r="B471" s="7"/>
      <c r="C471" s="4"/>
      <c r="D471" s="4"/>
    </row>
    <row r="472" spans="2:4" ht="15">
      <c r="B472" s="7"/>
      <c r="C472" s="4"/>
      <c r="D472" s="4"/>
    </row>
    <row r="473" spans="2:4" ht="15">
      <c r="B473" s="7"/>
      <c r="C473" s="4"/>
      <c r="D473" s="4"/>
    </row>
    <row r="474" spans="2:4" ht="15">
      <c r="B474" s="7"/>
      <c r="C474" s="4"/>
      <c r="D474" s="4"/>
    </row>
    <row r="475" spans="2:4" ht="15">
      <c r="B475" s="7"/>
      <c r="C475" s="4"/>
      <c r="D475" s="4"/>
    </row>
    <row r="476" spans="2:4" ht="15">
      <c r="B476" s="7"/>
      <c r="C476" s="4"/>
      <c r="D476" s="4"/>
    </row>
    <row r="477" spans="2:4" ht="15">
      <c r="B477" s="7"/>
      <c r="C477" s="4"/>
      <c r="D477" s="4"/>
    </row>
    <row r="478" spans="2:4" ht="15">
      <c r="B478" s="7"/>
      <c r="C478" s="4"/>
      <c r="D478" s="4"/>
    </row>
    <row r="479" spans="2:4" ht="15">
      <c r="B479" s="7"/>
      <c r="C479" s="4"/>
      <c r="D479" s="4"/>
    </row>
    <row r="480" spans="2:4" ht="15">
      <c r="B480" s="7"/>
      <c r="C480" s="4"/>
      <c r="D480" s="4"/>
    </row>
    <row r="481" spans="2:4" ht="15">
      <c r="B481" s="7"/>
      <c r="C481" s="4"/>
      <c r="D481" s="4"/>
    </row>
    <row r="482" spans="2:4" ht="15">
      <c r="B482" s="7"/>
      <c r="C482" s="4"/>
      <c r="D482" s="4"/>
    </row>
    <row r="483" spans="2:4" ht="15">
      <c r="B483" s="7"/>
      <c r="C483" s="4"/>
      <c r="D483" s="4"/>
    </row>
    <row r="484" spans="2:4" ht="15">
      <c r="B484" s="7"/>
      <c r="C484" s="4"/>
      <c r="D484" s="4"/>
    </row>
    <row r="485" spans="2:4" ht="15">
      <c r="B485" s="7"/>
      <c r="C485" s="4"/>
      <c r="D485" s="4"/>
    </row>
    <row r="486" spans="2:4" ht="15">
      <c r="B486" s="7"/>
      <c r="C486" s="4"/>
      <c r="D486" s="4"/>
    </row>
    <row r="487" spans="2:4" ht="15">
      <c r="B487" s="7"/>
      <c r="C487" s="4"/>
      <c r="D487" s="4"/>
    </row>
    <row r="488" spans="2:4" ht="15">
      <c r="B488" s="7"/>
      <c r="C488" s="4"/>
      <c r="D488" s="4"/>
    </row>
    <row r="489" spans="2:4" ht="15">
      <c r="B489" s="7"/>
      <c r="C489" s="4"/>
      <c r="D489" s="4"/>
    </row>
    <row r="490" spans="2:4" ht="15">
      <c r="B490" s="7"/>
      <c r="C490" s="4"/>
      <c r="D490" s="4"/>
    </row>
    <row r="491" spans="2:4" ht="15">
      <c r="B491" s="7"/>
      <c r="C491" s="4"/>
      <c r="D491" s="4"/>
    </row>
    <row r="492" spans="2:4" ht="15">
      <c r="B492" s="7"/>
      <c r="C492" s="4"/>
      <c r="D492" s="4"/>
    </row>
    <row r="493" spans="2:4" ht="15">
      <c r="B493" s="7"/>
      <c r="C493" s="4"/>
      <c r="D493" s="4"/>
    </row>
    <row r="494" spans="2:4" ht="15">
      <c r="B494" s="7"/>
      <c r="C494" s="4"/>
      <c r="D494" s="4"/>
    </row>
    <row r="495" ht="15">
      <c r="B495" s="7"/>
    </row>
    <row r="496" ht="15">
      <c r="B496" s="7"/>
    </row>
    <row r="497" ht="15">
      <c r="B497" s="7"/>
    </row>
    <row r="498" ht="15">
      <c r="B498" s="7"/>
    </row>
    <row r="499" ht="15">
      <c r="B499" s="7"/>
    </row>
    <row r="500" ht="15">
      <c r="B500" s="7"/>
    </row>
    <row r="501" ht="15">
      <c r="B501" s="7"/>
    </row>
    <row r="502" ht="15">
      <c r="B502" s="7"/>
    </row>
    <row r="503" ht="15">
      <c r="B503" s="7"/>
    </row>
    <row r="504" ht="15">
      <c r="B504" s="7"/>
    </row>
    <row r="505" ht="15">
      <c r="B505" s="7"/>
    </row>
    <row r="506" ht="15">
      <c r="B506" s="7"/>
    </row>
    <row r="507" ht="15">
      <c r="B507" s="7"/>
    </row>
    <row r="508" ht="15">
      <c r="B508" s="7"/>
    </row>
    <row r="509" ht="15">
      <c r="B509" s="7"/>
    </row>
    <row r="510" ht="15">
      <c r="B510" s="7"/>
    </row>
    <row r="511" ht="15">
      <c r="B511" s="7"/>
    </row>
    <row r="512" ht="15">
      <c r="B512" s="7"/>
    </row>
    <row r="513" ht="15">
      <c r="B513" s="7"/>
    </row>
    <row r="514" ht="15">
      <c r="B514" s="7"/>
    </row>
    <row r="515" ht="15">
      <c r="B515" s="7"/>
    </row>
    <row r="516" ht="15">
      <c r="B516" s="7"/>
    </row>
    <row r="517" ht="15">
      <c r="B517" s="7"/>
    </row>
    <row r="518" ht="15">
      <c r="B518" s="7"/>
    </row>
    <row r="519" ht="15">
      <c r="B519" s="7"/>
    </row>
    <row r="520" ht="15">
      <c r="B520" s="7"/>
    </row>
    <row r="521" ht="15">
      <c r="B521" s="7"/>
    </row>
    <row r="522" ht="15">
      <c r="B522" s="7"/>
    </row>
    <row r="523" ht="15">
      <c r="B523" s="7"/>
    </row>
    <row r="524" ht="15">
      <c r="B524" s="7"/>
    </row>
    <row r="525" ht="15">
      <c r="B525" s="7"/>
    </row>
    <row r="526" ht="15">
      <c r="B526" s="7"/>
    </row>
    <row r="527" ht="15">
      <c r="B527" s="7"/>
    </row>
    <row r="528" ht="15">
      <c r="B528" s="7"/>
    </row>
    <row r="529" ht="15">
      <c r="B529" s="7"/>
    </row>
    <row r="530" ht="15">
      <c r="B530" s="7"/>
    </row>
    <row r="531" ht="15">
      <c r="B531" s="7"/>
    </row>
    <row r="532" ht="15">
      <c r="B532" s="7"/>
    </row>
    <row r="533" ht="15">
      <c r="B533" s="7"/>
    </row>
    <row r="534" ht="15">
      <c r="B534" s="7"/>
    </row>
    <row r="535" ht="15">
      <c r="B535" s="7"/>
    </row>
    <row r="536" ht="15">
      <c r="B536" s="7"/>
    </row>
    <row r="537" ht="15">
      <c r="B537" s="7"/>
    </row>
    <row r="538" ht="15">
      <c r="B538" s="7"/>
    </row>
    <row r="539" ht="15">
      <c r="B539" s="7"/>
    </row>
    <row r="540" ht="15">
      <c r="B540" s="7"/>
    </row>
    <row r="541" ht="15">
      <c r="B541" s="7"/>
    </row>
    <row r="542" ht="15">
      <c r="B542" s="7"/>
    </row>
    <row r="543" ht="15">
      <c r="B543" s="7"/>
    </row>
    <row r="544" ht="15">
      <c r="B544" s="7"/>
    </row>
    <row r="545" ht="15">
      <c r="B545" s="7"/>
    </row>
    <row r="546" ht="15">
      <c r="B546" s="7"/>
    </row>
    <row r="547" ht="15">
      <c r="B547" s="7"/>
    </row>
    <row r="548" ht="15">
      <c r="B548" s="7"/>
    </row>
    <row r="549" ht="15">
      <c r="B549" s="7"/>
    </row>
    <row r="550" ht="15">
      <c r="B550" s="7"/>
    </row>
    <row r="551" ht="15">
      <c r="B551" s="7"/>
    </row>
    <row r="552" ht="15">
      <c r="B552" s="7"/>
    </row>
    <row r="553" ht="15">
      <c r="B553" s="7"/>
    </row>
    <row r="554" ht="15">
      <c r="B554" s="7"/>
    </row>
    <row r="555" ht="15">
      <c r="B555" s="7"/>
    </row>
    <row r="556" ht="15">
      <c r="B556" s="7"/>
    </row>
    <row r="557" ht="15">
      <c r="B557" s="7"/>
    </row>
    <row r="558" ht="15">
      <c r="B558" s="7"/>
    </row>
    <row r="559" ht="15">
      <c r="B559" s="7"/>
    </row>
    <row r="560" ht="15">
      <c r="B560" s="7"/>
    </row>
    <row r="561" ht="15">
      <c r="B561" s="7"/>
    </row>
    <row r="562" ht="15">
      <c r="B562" s="7"/>
    </row>
    <row r="563" ht="15">
      <c r="B563" s="7"/>
    </row>
    <row r="564" ht="15">
      <c r="B564" s="7"/>
    </row>
    <row r="565" ht="15">
      <c r="B565" s="7"/>
    </row>
    <row r="566" ht="15">
      <c r="B566" s="7"/>
    </row>
    <row r="567" ht="15">
      <c r="B567" s="7"/>
    </row>
    <row r="568" ht="15">
      <c r="B568" s="7"/>
    </row>
    <row r="569" ht="15">
      <c r="B569" s="7"/>
    </row>
    <row r="570" ht="15">
      <c r="B570" s="7"/>
    </row>
    <row r="571" ht="15">
      <c r="B571" s="7"/>
    </row>
    <row r="572" ht="15">
      <c r="B572" s="7"/>
    </row>
    <row r="573" ht="15">
      <c r="B573" s="7"/>
    </row>
    <row r="574" ht="15">
      <c r="B574" s="7"/>
    </row>
    <row r="575" ht="15">
      <c r="B575" s="7"/>
    </row>
    <row r="576" ht="15">
      <c r="B576" s="7"/>
    </row>
    <row r="577" ht="15">
      <c r="B577" s="7"/>
    </row>
    <row r="578" ht="15">
      <c r="B578" s="7"/>
    </row>
    <row r="579" ht="15">
      <c r="B579" s="7"/>
    </row>
    <row r="580" ht="15">
      <c r="B580" s="7"/>
    </row>
    <row r="581" ht="15">
      <c r="B581" s="7"/>
    </row>
    <row r="582" ht="15">
      <c r="B582" s="7"/>
    </row>
    <row r="583" ht="15">
      <c r="B583" s="7"/>
    </row>
    <row r="584" ht="15">
      <c r="B584" s="7"/>
    </row>
    <row r="585" ht="15">
      <c r="B585" s="7"/>
    </row>
    <row r="586" ht="15">
      <c r="B586" s="7"/>
    </row>
    <row r="587" ht="15">
      <c r="B587" s="7"/>
    </row>
    <row r="588" ht="15">
      <c r="B588" s="7"/>
    </row>
    <row r="589" ht="15">
      <c r="B589" s="7"/>
    </row>
    <row r="590" ht="15">
      <c r="B590" s="7"/>
    </row>
    <row r="591" ht="15">
      <c r="B591" s="7"/>
    </row>
    <row r="592" ht="15">
      <c r="B592" s="7"/>
    </row>
    <row r="593" ht="15">
      <c r="B593" s="7"/>
    </row>
    <row r="594" ht="15">
      <c r="B594" s="7"/>
    </row>
    <row r="595" ht="15">
      <c r="B595" s="7"/>
    </row>
    <row r="596" ht="15">
      <c r="B596" s="7"/>
    </row>
    <row r="597" ht="15">
      <c r="B597" s="7"/>
    </row>
    <row r="598" ht="15">
      <c r="B598" s="7"/>
    </row>
    <row r="599" ht="15">
      <c r="B599" s="7"/>
    </row>
    <row r="600" ht="15">
      <c r="B600" s="7"/>
    </row>
    <row r="601" ht="15">
      <c r="B601" s="7"/>
    </row>
    <row r="602" ht="15">
      <c r="B602" s="7"/>
    </row>
    <row r="603" ht="15">
      <c r="B603" s="7"/>
    </row>
    <row r="604" ht="15">
      <c r="B604" s="7"/>
    </row>
    <row r="605" ht="15">
      <c r="B605" s="7"/>
    </row>
    <row r="606" ht="15">
      <c r="B606" s="7"/>
    </row>
    <row r="607" ht="15">
      <c r="B607" s="7"/>
    </row>
    <row r="608" ht="15">
      <c r="B608" s="7"/>
    </row>
    <row r="609" ht="15">
      <c r="B609" s="7"/>
    </row>
    <row r="610" ht="15">
      <c r="B610" s="7"/>
    </row>
    <row r="611" ht="15">
      <c r="B611" s="7"/>
    </row>
    <row r="612" ht="15">
      <c r="B612" s="7"/>
    </row>
    <row r="613" ht="15">
      <c r="B613" s="7"/>
    </row>
    <row r="614" ht="15">
      <c r="B614" s="7"/>
    </row>
    <row r="615" ht="15">
      <c r="B615" s="7"/>
    </row>
    <row r="616" ht="15">
      <c r="B616" s="7"/>
    </row>
    <row r="617" ht="15">
      <c r="B617" s="7"/>
    </row>
    <row r="618" ht="15">
      <c r="B618" s="7"/>
    </row>
    <row r="619" ht="15">
      <c r="B619" s="7"/>
    </row>
    <row r="620" ht="15">
      <c r="B620" s="7"/>
    </row>
    <row r="621" ht="15">
      <c r="B621" s="7"/>
    </row>
    <row r="622" ht="15">
      <c r="B622" s="7"/>
    </row>
    <row r="623" ht="15">
      <c r="B623" s="7"/>
    </row>
    <row r="624" ht="15">
      <c r="B624" s="7"/>
    </row>
    <row r="625" ht="15">
      <c r="B625" s="7"/>
    </row>
    <row r="626" ht="15">
      <c r="B626" s="7"/>
    </row>
    <row r="627" ht="15">
      <c r="B627" s="7"/>
    </row>
    <row r="628" ht="15">
      <c r="B628" s="7"/>
    </row>
    <row r="629" ht="15">
      <c r="B629" s="7"/>
    </row>
    <row r="630" ht="15">
      <c r="B630" s="7"/>
    </row>
    <row r="631" ht="15">
      <c r="B631" s="7"/>
    </row>
    <row r="632" ht="15">
      <c r="B632" s="7"/>
    </row>
    <row r="633" ht="15">
      <c r="B633" s="7"/>
    </row>
    <row r="634" ht="15">
      <c r="B634" s="7"/>
    </row>
    <row r="635" ht="15">
      <c r="B635" s="7"/>
    </row>
    <row r="636" ht="15">
      <c r="B636" s="7"/>
    </row>
    <row r="637" ht="15">
      <c r="B637" s="7"/>
    </row>
    <row r="638" ht="15">
      <c r="B638" s="7"/>
    </row>
    <row r="639" ht="15">
      <c r="B639" s="7"/>
    </row>
    <row r="640" ht="15">
      <c r="B640" s="7"/>
    </row>
    <row r="641" ht="15">
      <c r="B641" s="7"/>
    </row>
    <row r="642" ht="15">
      <c r="B642" s="7"/>
    </row>
    <row r="643" ht="15">
      <c r="B643" s="7"/>
    </row>
    <row r="644" ht="15">
      <c r="B644" s="7"/>
    </row>
    <row r="645" ht="15">
      <c r="B645" s="7"/>
    </row>
    <row r="646" ht="15">
      <c r="B646" s="7"/>
    </row>
    <row r="647" ht="15">
      <c r="B647" s="7"/>
    </row>
    <row r="648" ht="15">
      <c r="B648" s="7"/>
    </row>
    <row r="649" ht="15">
      <c r="B649" s="7"/>
    </row>
    <row r="650" ht="15">
      <c r="B650" s="7"/>
    </row>
    <row r="651" ht="15">
      <c r="B651" s="7"/>
    </row>
    <row r="652" ht="15">
      <c r="B652" s="7"/>
    </row>
    <row r="653" ht="15">
      <c r="B653" s="7"/>
    </row>
    <row r="654" ht="15">
      <c r="B654" s="7"/>
    </row>
    <row r="655" ht="15">
      <c r="B655" s="7"/>
    </row>
    <row r="656" ht="15">
      <c r="B656" s="7"/>
    </row>
    <row r="657" ht="15">
      <c r="B657" s="7"/>
    </row>
    <row r="658" ht="15">
      <c r="B658" s="7"/>
    </row>
    <row r="659" ht="15">
      <c r="B659" s="7"/>
    </row>
    <row r="660" ht="15">
      <c r="B660" s="7"/>
    </row>
    <row r="661" ht="15">
      <c r="B661" s="7"/>
    </row>
    <row r="662" ht="15">
      <c r="B662" s="7"/>
    </row>
    <row r="663" ht="15">
      <c r="B663" s="7"/>
    </row>
    <row r="664" ht="15">
      <c r="B664" s="7"/>
    </row>
    <row r="665" ht="15">
      <c r="B665" s="7"/>
    </row>
    <row r="666" ht="15">
      <c r="B666" s="7"/>
    </row>
    <row r="667" ht="15">
      <c r="B667" s="7"/>
    </row>
    <row r="668" ht="15">
      <c r="B668" s="7"/>
    </row>
    <row r="669" ht="15">
      <c r="B669" s="7"/>
    </row>
    <row r="670" ht="15">
      <c r="B670" s="7"/>
    </row>
    <row r="671" ht="15">
      <c r="B671" s="7"/>
    </row>
    <row r="672" ht="15">
      <c r="B672" s="7"/>
    </row>
    <row r="673" ht="15">
      <c r="B673" s="7"/>
    </row>
    <row r="674" ht="15">
      <c r="B674" s="7"/>
    </row>
    <row r="675" ht="15">
      <c r="B675" s="7"/>
    </row>
    <row r="676" ht="15">
      <c r="B676" s="7"/>
    </row>
    <row r="677" ht="15">
      <c r="B677" s="7"/>
    </row>
    <row r="678" ht="15">
      <c r="B678" s="7"/>
    </row>
    <row r="679" ht="15">
      <c r="B679" s="7"/>
    </row>
    <row r="680" ht="15">
      <c r="B680" s="7"/>
    </row>
    <row r="681" ht="15">
      <c r="B681" s="7"/>
    </row>
    <row r="682" ht="15">
      <c r="B682" s="7"/>
    </row>
    <row r="683" ht="15">
      <c r="B683" s="7"/>
    </row>
    <row r="684" ht="15">
      <c r="B684" s="7"/>
    </row>
    <row r="685" ht="15">
      <c r="B685" s="7"/>
    </row>
    <row r="686" ht="15">
      <c r="B686" s="7"/>
    </row>
    <row r="687" ht="15">
      <c r="B687" s="7"/>
    </row>
    <row r="688" ht="15">
      <c r="B688" s="7"/>
    </row>
    <row r="689" ht="15">
      <c r="B689" s="7"/>
    </row>
    <row r="690" ht="15">
      <c r="B690" s="7"/>
    </row>
    <row r="691" ht="15">
      <c r="B691" s="7"/>
    </row>
    <row r="692" ht="15">
      <c r="B692" s="7"/>
    </row>
    <row r="693" ht="15">
      <c r="B693" s="7"/>
    </row>
    <row r="694" ht="15">
      <c r="B694" s="7"/>
    </row>
    <row r="695" ht="15">
      <c r="B695" s="7"/>
    </row>
    <row r="696" ht="15">
      <c r="B696" s="7"/>
    </row>
    <row r="697" ht="15">
      <c r="B697" s="7"/>
    </row>
    <row r="698" ht="15">
      <c r="B698" s="7"/>
    </row>
    <row r="699" ht="15">
      <c r="B699" s="7"/>
    </row>
    <row r="700" ht="15">
      <c r="B700" s="7"/>
    </row>
    <row r="701" ht="15">
      <c r="B701" s="7"/>
    </row>
    <row r="702" ht="15">
      <c r="B702" s="7"/>
    </row>
    <row r="703" ht="15">
      <c r="B703" s="7"/>
    </row>
    <row r="704" ht="15">
      <c r="B704" s="7"/>
    </row>
    <row r="705" ht="15">
      <c r="B705" s="7"/>
    </row>
    <row r="706" ht="15">
      <c r="B706" s="7"/>
    </row>
    <row r="707" ht="15">
      <c r="B707" s="7"/>
    </row>
    <row r="708" ht="15">
      <c r="B708" s="7"/>
    </row>
    <row r="709" ht="15">
      <c r="B709" s="7"/>
    </row>
    <row r="710" ht="15">
      <c r="B710" s="7"/>
    </row>
    <row r="711" ht="15">
      <c r="B711" s="7"/>
    </row>
    <row r="712" ht="15">
      <c r="B712" s="7"/>
    </row>
    <row r="713" ht="15">
      <c r="B713" s="7"/>
    </row>
    <row r="714" ht="15">
      <c r="B714" s="7"/>
    </row>
    <row r="715" ht="15">
      <c r="B715" s="7"/>
    </row>
    <row r="716" ht="15">
      <c r="B716" s="7"/>
    </row>
    <row r="717" ht="15">
      <c r="B717" s="7"/>
    </row>
    <row r="718" ht="15">
      <c r="B718" s="7"/>
    </row>
    <row r="719" ht="15">
      <c r="B719" s="7"/>
    </row>
    <row r="720" ht="15">
      <c r="B720" s="7"/>
    </row>
    <row r="721" ht="15">
      <c r="B721" s="7"/>
    </row>
    <row r="722" ht="15">
      <c r="B722" s="7"/>
    </row>
    <row r="723" ht="15">
      <c r="B723" s="7"/>
    </row>
    <row r="724" ht="15">
      <c r="B724" s="7"/>
    </row>
    <row r="725" ht="15">
      <c r="B725" s="7"/>
    </row>
    <row r="726" ht="15">
      <c r="B726" s="7"/>
    </row>
    <row r="727" ht="15">
      <c r="B727" s="7"/>
    </row>
    <row r="728" ht="15">
      <c r="B728" s="7"/>
    </row>
    <row r="729" ht="15">
      <c r="B729" s="7"/>
    </row>
    <row r="730" ht="15">
      <c r="B730" s="7"/>
    </row>
    <row r="731" ht="15">
      <c r="B731" s="7"/>
    </row>
    <row r="732" ht="15">
      <c r="B732" s="7"/>
    </row>
    <row r="733" ht="15">
      <c r="B733" s="7"/>
    </row>
    <row r="734" ht="15">
      <c r="B734" s="7"/>
    </row>
    <row r="735" ht="15">
      <c r="B735" s="7"/>
    </row>
    <row r="736" ht="15">
      <c r="B736" s="7"/>
    </row>
    <row r="737" ht="15">
      <c r="B737" s="7"/>
    </row>
    <row r="738" ht="15">
      <c r="B738" s="7"/>
    </row>
    <row r="739" ht="15">
      <c r="B739" s="7"/>
    </row>
    <row r="740" ht="15">
      <c r="B740" s="7"/>
    </row>
    <row r="741" ht="15">
      <c r="B741" s="7"/>
    </row>
    <row r="742" ht="15">
      <c r="B742" s="7"/>
    </row>
    <row r="743" ht="15">
      <c r="B743" s="7"/>
    </row>
    <row r="744" ht="15">
      <c r="B744" s="7"/>
    </row>
    <row r="745" ht="15">
      <c r="B745" s="7"/>
    </row>
    <row r="746" ht="15">
      <c r="B746" s="7"/>
    </row>
    <row r="747" ht="15">
      <c r="B747" s="7"/>
    </row>
    <row r="748" ht="15">
      <c r="B748" s="7"/>
    </row>
    <row r="749" ht="15">
      <c r="B749" s="7"/>
    </row>
    <row r="750" ht="15">
      <c r="B750" s="7"/>
    </row>
    <row r="751" ht="15">
      <c r="B751" s="7"/>
    </row>
    <row r="752" ht="15">
      <c r="B752" s="7"/>
    </row>
    <row r="753" ht="15">
      <c r="B753" s="7"/>
    </row>
    <row r="754" ht="15">
      <c r="B754" s="7"/>
    </row>
    <row r="755" ht="15">
      <c r="B755" s="7"/>
    </row>
    <row r="756" ht="15">
      <c r="B756" s="7"/>
    </row>
    <row r="757" ht="15">
      <c r="B757" s="7"/>
    </row>
    <row r="758" ht="15">
      <c r="B758" s="7"/>
    </row>
    <row r="759" ht="15">
      <c r="B759" s="7"/>
    </row>
    <row r="760" ht="15">
      <c r="B760" s="7"/>
    </row>
    <row r="761" ht="15">
      <c r="B761" s="7"/>
    </row>
    <row r="762" ht="15">
      <c r="B762" s="7"/>
    </row>
    <row r="763" ht="15">
      <c r="B763" s="7"/>
    </row>
    <row r="764" ht="15">
      <c r="B764" s="7"/>
    </row>
    <row r="765" ht="15">
      <c r="B765" s="7"/>
    </row>
    <row r="766" ht="15">
      <c r="B766" s="7"/>
    </row>
    <row r="767" ht="15">
      <c r="B767" s="7"/>
    </row>
    <row r="768" ht="15">
      <c r="B768" s="7"/>
    </row>
    <row r="769" ht="15">
      <c r="B769" s="7"/>
    </row>
    <row r="770" ht="15">
      <c r="B770" s="7"/>
    </row>
    <row r="771" ht="15">
      <c r="B771" s="7"/>
    </row>
    <row r="772" ht="15">
      <c r="B772" s="7"/>
    </row>
    <row r="773" ht="15">
      <c r="B773" s="7"/>
    </row>
    <row r="774" ht="15">
      <c r="B774" s="7"/>
    </row>
    <row r="775" ht="15">
      <c r="B775" s="7"/>
    </row>
    <row r="776" ht="15">
      <c r="B776" s="7"/>
    </row>
    <row r="777" ht="15">
      <c r="B777" s="7"/>
    </row>
    <row r="778" ht="15">
      <c r="B778" s="7"/>
    </row>
    <row r="779" ht="15">
      <c r="B779" s="7"/>
    </row>
    <row r="780" ht="15">
      <c r="B780" s="7"/>
    </row>
    <row r="781" ht="15">
      <c r="B781" s="7"/>
    </row>
    <row r="782" ht="15">
      <c r="B782" s="7"/>
    </row>
    <row r="783" ht="15">
      <c r="B783" s="7"/>
    </row>
    <row r="784" ht="15">
      <c r="B784" s="7"/>
    </row>
    <row r="785" ht="15">
      <c r="B785" s="7"/>
    </row>
    <row r="786" ht="15">
      <c r="B786" s="7"/>
    </row>
    <row r="787" ht="15">
      <c r="B787" s="7"/>
    </row>
    <row r="788" ht="15">
      <c r="B788" s="7"/>
    </row>
    <row r="789" ht="15">
      <c r="B789" s="7"/>
    </row>
    <row r="790" ht="15">
      <c r="B790" s="7"/>
    </row>
    <row r="791" ht="15">
      <c r="B791" s="7"/>
    </row>
    <row r="792" ht="15">
      <c r="B792" s="7"/>
    </row>
    <row r="793" ht="15">
      <c r="B793" s="7"/>
    </row>
    <row r="794" ht="15">
      <c r="B794" s="7"/>
    </row>
    <row r="795" ht="15">
      <c r="B795" s="7"/>
    </row>
    <row r="796" ht="15">
      <c r="B796" s="7"/>
    </row>
    <row r="797" ht="15">
      <c r="B797" s="7"/>
    </row>
    <row r="798" ht="15">
      <c r="B798" s="7"/>
    </row>
    <row r="799" ht="15">
      <c r="B799" s="7"/>
    </row>
    <row r="800" ht="15">
      <c r="B800" s="7"/>
    </row>
    <row r="801" ht="15">
      <c r="B801" s="7"/>
    </row>
    <row r="802" ht="15">
      <c r="B802" s="7"/>
    </row>
    <row r="803" ht="15">
      <c r="B803" s="7"/>
    </row>
    <row r="804" ht="15">
      <c r="B804" s="7"/>
    </row>
    <row r="805" ht="15">
      <c r="B805" s="7"/>
    </row>
    <row r="806" ht="15">
      <c r="B806" s="7"/>
    </row>
    <row r="807" ht="15">
      <c r="B807" s="7"/>
    </row>
    <row r="808" ht="15">
      <c r="B808" s="7"/>
    </row>
    <row r="809" ht="15">
      <c r="B809" s="7"/>
    </row>
  </sheetData>
  <sheetProtection password="E212" sheet="1" objects="1" scenarios="1"/>
  <mergeCells count="3">
    <mergeCell ref="A2:B2"/>
    <mergeCell ref="F2:G2"/>
    <mergeCell ref="A1:I1"/>
  </mergeCells>
  <printOptions/>
  <pageMargins left="0.61" right="0.24" top="0.3" bottom="0.26" header="0.2" footer="0.17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L1293"/>
  <sheetViews>
    <sheetView workbookViewId="0" topLeftCell="A1">
      <selection activeCell="B4" sqref="B4:L18"/>
    </sheetView>
  </sheetViews>
  <sheetFormatPr defaultColWidth="11.421875" defaultRowHeight="12.75"/>
  <cols>
    <col min="1" max="1" width="5.8515625" style="1" customWidth="1"/>
    <col min="2" max="2" width="8.7109375" style="1" customWidth="1"/>
    <col min="3" max="3" width="20.140625" style="0" bestFit="1" customWidth="1"/>
    <col min="4" max="4" width="16.00390625" style="0" bestFit="1" customWidth="1"/>
    <col min="5" max="5" width="6.7109375" style="10" customWidth="1"/>
    <col min="6" max="6" width="25.140625" style="14" bestFit="1" customWidth="1"/>
    <col min="7" max="7" width="11.7109375" style="18" customWidth="1"/>
    <col min="8" max="8" width="7.00390625" style="10" bestFit="1" customWidth="1"/>
    <col min="9" max="9" width="5.421875" style="0" bestFit="1" customWidth="1"/>
    <col min="10" max="10" width="12.28125" style="0" hidden="1" customWidth="1"/>
    <col min="11" max="11" width="11.57421875" style="0" hidden="1" customWidth="1"/>
  </cols>
  <sheetData>
    <row r="1" spans="1:9" s="33" customFormat="1" ht="36" customHeight="1">
      <c r="A1" s="89" t="s">
        <v>171</v>
      </c>
      <c r="B1" s="89"/>
      <c r="C1" s="89"/>
      <c r="D1" s="89"/>
      <c r="E1" s="89"/>
      <c r="F1" s="89"/>
      <c r="G1" s="89"/>
      <c r="H1" s="89"/>
      <c r="I1" s="89"/>
    </row>
    <row r="2" spans="1:7" s="32" customFormat="1" ht="36" customHeight="1">
      <c r="A2" s="87" t="s">
        <v>0</v>
      </c>
      <c r="B2" s="87"/>
      <c r="C2" s="35">
        <v>0.8888888888888888</v>
      </c>
      <c r="D2" s="22" t="s">
        <v>15</v>
      </c>
      <c r="E2" s="22"/>
      <c r="F2" s="88" t="s">
        <v>175</v>
      </c>
      <c r="G2" s="88"/>
    </row>
    <row r="3" spans="1:9" s="33" customFormat="1" ht="34.5" customHeight="1" thickBot="1">
      <c r="A3" s="94" t="s">
        <v>9</v>
      </c>
      <c r="B3" s="94" t="s">
        <v>3</v>
      </c>
      <c r="C3" s="94" t="s">
        <v>4</v>
      </c>
      <c r="D3" s="94" t="s">
        <v>5</v>
      </c>
      <c r="E3" s="94" t="s">
        <v>42</v>
      </c>
      <c r="F3" s="94" t="s">
        <v>7</v>
      </c>
      <c r="G3" s="94" t="s">
        <v>8</v>
      </c>
      <c r="H3" s="94" t="s">
        <v>6</v>
      </c>
      <c r="I3" s="94" t="s">
        <v>41</v>
      </c>
    </row>
    <row r="4" spans="1:12" ht="19.5" customHeight="1">
      <c r="A4" s="95">
        <v>1</v>
      </c>
      <c r="B4" s="93">
        <v>153</v>
      </c>
      <c r="C4" s="63" t="s">
        <v>82</v>
      </c>
      <c r="D4" s="63" t="s">
        <v>83</v>
      </c>
      <c r="E4" s="66">
        <v>53</v>
      </c>
      <c r="F4" s="63" t="s">
        <v>40</v>
      </c>
      <c r="G4" s="72">
        <v>0.008154398148148148</v>
      </c>
      <c r="H4" s="66" t="s">
        <v>18</v>
      </c>
      <c r="I4" s="78" t="str">
        <f aca="true" t="shared" si="0" ref="I4:I18">IF(J4&gt;29,H4&amp;J4,IF(J4&gt;19,H4&amp;"HK",IF(J4&lt;=1,H4&amp;"Sch.D",IF(J4=2,H4&amp;"Sch.C",IF(J4=3,H4&amp;"Sch.B",IF(J4=4,H4&amp;"Sch.A",IF(J4=5,H4&amp;"JB",IF(J4=6,H4&amp;"JA",))))))))</f>
        <v>M50</v>
      </c>
      <c r="J4" s="78">
        <f aca="true" ca="1" t="shared" si="1" ref="J4:J18">IF((YEAR(NOW())-E4-1900)&gt;29,INT((YEAR(NOW())-E4-1900)/5)*5,IF((YEAR(NOW())-E4-1900)&gt;19,YEAR(NOW())-E4-1900,INT((YEAR(NOW())-E4-1900)/2-3)))</f>
        <v>50</v>
      </c>
      <c r="K4" s="36">
        <f aca="true" t="shared" si="2" ref="K4:K18">IF(TIMEVALUE(TEXT(G4,"mm:ss,00"))&lt;0.006424,5,IF(TIMEVALUE(TEXT(G4,"mm:ss,00"))&lt;0.006771,4,IF(TIMEVALUE(TEXT(G4,"mm:ss,00"))&lt;0.007118,3,IF(TIMEVALUE(TEXT(G4,"mm:ss,00"))&lt;0.007639,2,IF(TIMEVALUE(TEXT(G4,"mm:ss,00"))&lt;0.008333,1,6)))))</f>
        <v>1</v>
      </c>
      <c r="L4" s="32"/>
    </row>
    <row r="5" spans="1:12" ht="19.5" customHeight="1">
      <c r="A5" s="95">
        <v>2</v>
      </c>
      <c r="B5" s="93">
        <v>342</v>
      </c>
      <c r="C5" s="81" t="s">
        <v>269</v>
      </c>
      <c r="D5" s="81" t="s">
        <v>53</v>
      </c>
      <c r="E5" s="82">
        <v>68</v>
      </c>
      <c r="F5" s="80" t="s">
        <v>270</v>
      </c>
      <c r="G5" s="92">
        <v>0.008532291666666667</v>
      </c>
      <c r="H5" s="82" t="s">
        <v>18</v>
      </c>
      <c r="I5" s="78" t="str">
        <f t="shared" si="0"/>
        <v>M35</v>
      </c>
      <c r="J5" s="78">
        <f ca="1" t="shared" si="1"/>
        <v>35</v>
      </c>
      <c r="K5" s="36">
        <f t="shared" si="2"/>
        <v>6</v>
      </c>
      <c r="L5" s="32"/>
    </row>
    <row r="6" spans="1:12" ht="19.5" customHeight="1">
      <c r="A6" s="95">
        <v>3</v>
      </c>
      <c r="B6" s="93">
        <v>343</v>
      </c>
      <c r="C6" s="81" t="s">
        <v>271</v>
      </c>
      <c r="D6" s="81" t="s">
        <v>62</v>
      </c>
      <c r="E6" s="82">
        <v>57</v>
      </c>
      <c r="F6" s="80"/>
      <c r="G6" s="92">
        <v>0.00855787037037037</v>
      </c>
      <c r="H6" s="82" t="s">
        <v>18</v>
      </c>
      <c r="I6" s="78" t="str">
        <f t="shared" si="0"/>
        <v>M50</v>
      </c>
      <c r="J6" s="78">
        <f ca="1" t="shared" si="1"/>
        <v>50</v>
      </c>
      <c r="K6" s="36">
        <f t="shared" si="2"/>
        <v>6</v>
      </c>
      <c r="L6" s="32"/>
    </row>
    <row r="7" spans="1:12" ht="19.5" customHeight="1">
      <c r="A7" s="95">
        <v>4</v>
      </c>
      <c r="B7" s="93">
        <v>398</v>
      </c>
      <c r="C7" s="63" t="s">
        <v>181</v>
      </c>
      <c r="D7" s="63" t="s">
        <v>182</v>
      </c>
      <c r="E7" s="66">
        <v>62</v>
      </c>
      <c r="F7" s="63" t="s">
        <v>183</v>
      </c>
      <c r="G7" s="92">
        <v>0.00857048611111111</v>
      </c>
      <c r="H7" s="66" t="s">
        <v>18</v>
      </c>
      <c r="I7" s="78" t="str">
        <f t="shared" si="0"/>
        <v>M45</v>
      </c>
      <c r="J7" s="78">
        <f ca="1" t="shared" si="1"/>
        <v>45</v>
      </c>
      <c r="K7" s="36">
        <f t="shared" si="2"/>
        <v>6</v>
      </c>
      <c r="L7" s="32"/>
    </row>
    <row r="8" spans="1:12" ht="19.5" customHeight="1">
      <c r="A8" s="95">
        <v>5</v>
      </c>
      <c r="B8" s="93">
        <v>344</v>
      </c>
      <c r="C8" s="81" t="s">
        <v>272</v>
      </c>
      <c r="D8" s="81" t="s">
        <v>251</v>
      </c>
      <c r="E8" s="82">
        <v>67</v>
      </c>
      <c r="F8" s="80"/>
      <c r="G8" s="92">
        <v>0.008575694444444445</v>
      </c>
      <c r="H8" s="82" t="s">
        <v>18</v>
      </c>
      <c r="I8" s="78" t="str">
        <f t="shared" si="0"/>
        <v>M40</v>
      </c>
      <c r="J8" s="78">
        <f ca="1" t="shared" si="1"/>
        <v>40</v>
      </c>
      <c r="K8" s="36">
        <f t="shared" si="2"/>
        <v>6</v>
      </c>
      <c r="L8" s="32"/>
    </row>
    <row r="9" spans="1:12" ht="19.5" customHeight="1">
      <c r="A9" s="95">
        <v>6</v>
      </c>
      <c r="B9" s="93">
        <v>341</v>
      </c>
      <c r="C9" s="81" t="s">
        <v>268</v>
      </c>
      <c r="D9" s="81" t="s">
        <v>21</v>
      </c>
      <c r="E9" s="82">
        <v>67</v>
      </c>
      <c r="F9" s="80"/>
      <c r="G9" s="92">
        <v>0.008600115740740742</v>
      </c>
      <c r="H9" s="82" t="s">
        <v>18</v>
      </c>
      <c r="I9" s="78" t="str">
        <f t="shared" si="0"/>
        <v>M40</v>
      </c>
      <c r="J9" s="78">
        <f ca="1" t="shared" si="1"/>
        <v>40</v>
      </c>
      <c r="K9" s="36">
        <f t="shared" si="2"/>
        <v>6</v>
      </c>
      <c r="L9" s="32"/>
    </row>
    <row r="10" spans="1:12" ht="19.5" customHeight="1">
      <c r="A10" s="95">
        <v>7</v>
      </c>
      <c r="B10" s="93">
        <v>348</v>
      </c>
      <c r="C10" s="81" t="s">
        <v>44</v>
      </c>
      <c r="D10" s="81" t="s">
        <v>273</v>
      </c>
      <c r="E10" s="82">
        <v>46</v>
      </c>
      <c r="F10" s="80" t="s">
        <v>213</v>
      </c>
      <c r="G10" s="92">
        <v>0.008636689814814814</v>
      </c>
      <c r="H10" s="82" t="s">
        <v>18</v>
      </c>
      <c r="I10" s="78" t="str">
        <f t="shared" si="0"/>
        <v>M60</v>
      </c>
      <c r="J10" s="78">
        <f ca="1" t="shared" si="1"/>
        <v>60</v>
      </c>
      <c r="K10" s="36">
        <f t="shared" si="2"/>
        <v>6</v>
      </c>
      <c r="L10" s="32"/>
    </row>
    <row r="11" spans="1:12" ht="19.5" customHeight="1">
      <c r="A11" s="95">
        <v>8</v>
      </c>
      <c r="B11" s="93">
        <v>352</v>
      </c>
      <c r="C11" s="81" t="s">
        <v>274</v>
      </c>
      <c r="D11" s="81" t="s">
        <v>275</v>
      </c>
      <c r="E11" s="82">
        <v>78</v>
      </c>
      <c r="F11" s="80" t="s">
        <v>201</v>
      </c>
      <c r="G11" s="92">
        <v>0.008770023148148147</v>
      </c>
      <c r="H11" s="82" t="s">
        <v>22</v>
      </c>
      <c r="I11" s="78" t="str">
        <f t="shared" si="0"/>
        <v>WHK</v>
      </c>
      <c r="J11" s="78">
        <f ca="1" t="shared" si="1"/>
        <v>29</v>
      </c>
      <c r="K11" s="36">
        <f t="shared" si="2"/>
        <v>6</v>
      </c>
      <c r="L11" s="32"/>
    </row>
    <row r="12" spans="1:12" ht="19.5" customHeight="1">
      <c r="A12" s="95">
        <v>9</v>
      </c>
      <c r="B12" s="93">
        <v>340</v>
      </c>
      <c r="C12" s="81" t="s">
        <v>267</v>
      </c>
      <c r="D12" s="81" t="s">
        <v>37</v>
      </c>
      <c r="E12" s="82">
        <v>63</v>
      </c>
      <c r="F12" s="80" t="s">
        <v>120</v>
      </c>
      <c r="G12" s="92">
        <v>0.008813657407407407</v>
      </c>
      <c r="H12" s="82" t="s">
        <v>18</v>
      </c>
      <c r="I12" s="78" t="str">
        <f t="shared" si="0"/>
        <v>M40</v>
      </c>
      <c r="J12" s="78">
        <f ca="1" t="shared" si="1"/>
        <v>40</v>
      </c>
      <c r="K12" s="36">
        <f t="shared" si="2"/>
        <v>6</v>
      </c>
      <c r="L12" s="32"/>
    </row>
    <row r="13" spans="1:12" ht="19.5" customHeight="1">
      <c r="A13" s="95">
        <v>10</v>
      </c>
      <c r="B13" s="93">
        <v>218</v>
      </c>
      <c r="C13" s="63" t="s">
        <v>166</v>
      </c>
      <c r="D13" s="63" t="s">
        <v>167</v>
      </c>
      <c r="E13" s="66">
        <v>57</v>
      </c>
      <c r="F13" s="63" t="s">
        <v>168</v>
      </c>
      <c r="G13" s="85">
        <v>0.008828356481481482</v>
      </c>
      <c r="H13" s="66" t="s">
        <v>22</v>
      </c>
      <c r="I13" s="78" t="str">
        <f t="shared" si="0"/>
        <v>W50</v>
      </c>
      <c r="J13" s="78">
        <f ca="1" t="shared" si="1"/>
        <v>50</v>
      </c>
      <c r="K13" s="36">
        <f t="shared" si="2"/>
        <v>6</v>
      </c>
      <c r="L13" s="32"/>
    </row>
    <row r="14" spans="1:12" ht="19.5" customHeight="1">
      <c r="A14" s="95">
        <v>11</v>
      </c>
      <c r="B14" s="93">
        <v>219</v>
      </c>
      <c r="C14" s="63" t="s">
        <v>169</v>
      </c>
      <c r="D14" s="63" t="s">
        <v>170</v>
      </c>
      <c r="E14" s="66">
        <v>66</v>
      </c>
      <c r="F14" s="63" t="s">
        <v>125</v>
      </c>
      <c r="G14" s="85">
        <v>0.009141435185185185</v>
      </c>
      <c r="H14" s="66" t="s">
        <v>22</v>
      </c>
      <c r="I14" s="78" t="str">
        <f t="shared" si="0"/>
        <v>W40</v>
      </c>
      <c r="J14" s="78">
        <f ca="1" t="shared" si="1"/>
        <v>40</v>
      </c>
      <c r="K14" s="36">
        <f t="shared" si="2"/>
        <v>6</v>
      </c>
      <c r="L14" s="32"/>
    </row>
    <row r="15" spans="1:12" ht="19.5" customHeight="1">
      <c r="A15" s="95">
        <v>12</v>
      </c>
      <c r="B15" s="93">
        <v>349</v>
      </c>
      <c r="C15" s="81" t="s">
        <v>44</v>
      </c>
      <c r="D15" s="81" t="s">
        <v>36</v>
      </c>
      <c r="E15" s="82">
        <v>49</v>
      </c>
      <c r="F15" s="80" t="s">
        <v>213</v>
      </c>
      <c r="G15" s="92">
        <v>0.009264699074074073</v>
      </c>
      <c r="H15" s="82" t="s">
        <v>22</v>
      </c>
      <c r="I15" s="78" t="str">
        <f t="shared" si="0"/>
        <v>W55</v>
      </c>
      <c r="J15" s="78">
        <f ca="1" t="shared" si="1"/>
        <v>55</v>
      </c>
      <c r="K15" s="36">
        <f t="shared" si="2"/>
        <v>6</v>
      </c>
      <c r="L15" s="32"/>
    </row>
    <row r="16" spans="1:12" ht="19.5" customHeight="1">
      <c r="A16" s="95">
        <v>13</v>
      </c>
      <c r="B16" s="93">
        <v>367</v>
      </c>
      <c r="C16" s="81" t="s">
        <v>239</v>
      </c>
      <c r="D16" s="81" t="s">
        <v>235</v>
      </c>
      <c r="E16" s="82">
        <v>41</v>
      </c>
      <c r="F16" s="80" t="s">
        <v>240</v>
      </c>
      <c r="G16" s="92">
        <v>0.009613078703703704</v>
      </c>
      <c r="H16" s="82" t="s">
        <v>18</v>
      </c>
      <c r="I16" s="78" t="str">
        <f t="shared" si="0"/>
        <v>M65</v>
      </c>
      <c r="J16" s="78">
        <f ca="1" t="shared" si="1"/>
        <v>65</v>
      </c>
      <c r="K16" s="36">
        <f t="shared" si="2"/>
        <v>6</v>
      </c>
      <c r="L16" s="32"/>
    </row>
    <row r="17" spans="1:12" ht="19.5" customHeight="1">
      <c r="A17" s="95">
        <v>14</v>
      </c>
      <c r="B17" s="93">
        <v>221</v>
      </c>
      <c r="C17" s="63" t="s">
        <v>69</v>
      </c>
      <c r="D17" s="63" t="s">
        <v>70</v>
      </c>
      <c r="E17" s="66">
        <v>50</v>
      </c>
      <c r="F17" s="63" t="s">
        <v>71</v>
      </c>
      <c r="G17" s="85">
        <v>0.009783101851851852</v>
      </c>
      <c r="H17" s="66" t="s">
        <v>18</v>
      </c>
      <c r="I17" s="78" t="str">
        <f t="shared" si="0"/>
        <v>M55</v>
      </c>
      <c r="J17" s="78">
        <f ca="1" t="shared" si="1"/>
        <v>55</v>
      </c>
      <c r="K17" s="36">
        <f t="shared" si="2"/>
        <v>6</v>
      </c>
      <c r="L17" s="32"/>
    </row>
    <row r="18" spans="1:12" ht="19.5" customHeight="1">
      <c r="A18" s="95">
        <v>15</v>
      </c>
      <c r="B18" s="93">
        <v>353</v>
      </c>
      <c r="C18" s="81" t="s">
        <v>86</v>
      </c>
      <c r="D18" s="81" t="s">
        <v>276</v>
      </c>
      <c r="E18" s="82">
        <v>57</v>
      </c>
      <c r="F18" s="80" t="s">
        <v>277</v>
      </c>
      <c r="G18" s="92">
        <v>0.01011087962962963</v>
      </c>
      <c r="H18" s="82" t="s">
        <v>18</v>
      </c>
      <c r="I18" s="78" t="str">
        <f t="shared" si="0"/>
        <v>M50</v>
      </c>
      <c r="J18" s="78">
        <f ca="1" t="shared" si="1"/>
        <v>50</v>
      </c>
      <c r="K18" s="36">
        <f t="shared" si="2"/>
        <v>6</v>
      </c>
      <c r="L18" s="32"/>
    </row>
    <row r="19" spans="1:10" ht="19.5" customHeight="1">
      <c r="A19" s="3"/>
      <c r="B19" s="3"/>
      <c r="C19" s="9"/>
      <c r="D19" s="9"/>
      <c r="E19" s="48"/>
      <c r="F19" s="70"/>
      <c r="G19" s="72"/>
      <c r="H19" s="48"/>
      <c r="I19" s="83"/>
      <c r="J19" s="83"/>
    </row>
    <row r="20" spans="1:10" ht="19.5" customHeight="1">
      <c r="A20" s="3"/>
      <c r="B20" s="3"/>
      <c r="C20" s="2"/>
      <c r="D20" s="2"/>
      <c r="E20" s="3"/>
      <c r="F20" s="2"/>
      <c r="G20" s="72"/>
      <c r="H20" s="3"/>
      <c r="I20" s="83"/>
      <c r="J20" s="83"/>
    </row>
    <row r="21" spans="1:10" ht="19.5" customHeight="1">
      <c r="A21" s="3"/>
      <c r="B21" s="3"/>
      <c r="C21" s="2"/>
      <c r="D21" s="2"/>
      <c r="E21" s="3"/>
      <c r="F21" s="2"/>
      <c r="G21" s="72"/>
      <c r="H21" s="3"/>
      <c r="I21" s="83"/>
      <c r="J21" s="83"/>
    </row>
    <row r="22" spans="1:10" ht="19.5" customHeight="1">
      <c r="A22" s="3"/>
      <c r="B22" s="3"/>
      <c r="C22" s="2"/>
      <c r="D22" s="2"/>
      <c r="E22" s="3"/>
      <c r="F22" s="2"/>
      <c r="G22" s="72"/>
      <c r="H22" s="3"/>
      <c r="I22" s="83"/>
      <c r="J22" s="83"/>
    </row>
    <row r="23" spans="1:10" ht="19.5" customHeight="1">
      <c r="A23" s="3"/>
      <c r="B23" s="3"/>
      <c r="C23" s="2"/>
      <c r="D23" s="2"/>
      <c r="E23" s="3"/>
      <c r="F23" s="2"/>
      <c r="G23" s="72"/>
      <c r="H23" s="3"/>
      <c r="I23" s="83"/>
      <c r="J23" s="83"/>
    </row>
    <row r="24" spans="1:10" ht="19.5" customHeight="1">
      <c r="A24" s="3"/>
      <c r="B24" s="3"/>
      <c r="C24" s="9"/>
      <c r="D24" s="9"/>
      <c r="E24" s="3"/>
      <c r="F24" s="2"/>
      <c r="G24" s="72"/>
      <c r="H24" s="3"/>
      <c r="I24" s="83"/>
      <c r="J24" s="83"/>
    </row>
    <row r="25" spans="1:10" ht="19.5" customHeight="1">
      <c r="A25" s="3"/>
      <c r="B25" s="3"/>
      <c r="C25" s="9"/>
      <c r="D25" s="9"/>
      <c r="E25" s="3"/>
      <c r="F25" s="2"/>
      <c r="G25" s="72"/>
      <c r="H25" s="3"/>
      <c r="I25" s="26"/>
      <c r="J25" s="26"/>
    </row>
    <row r="26" spans="1:10" ht="19.5" customHeight="1">
      <c r="A26" s="3"/>
      <c r="B26" s="3"/>
      <c r="C26" s="9"/>
      <c r="D26" s="9"/>
      <c r="E26" s="3"/>
      <c r="F26" s="2"/>
      <c r="G26" s="72"/>
      <c r="H26" s="3"/>
      <c r="I26" s="26"/>
      <c r="J26" s="26"/>
    </row>
    <row r="27" spans="3:10" ht="19.5" customHeight="1">
      <c r="C27" s="9"/>
      <c r="D27" s="9"/>
      <c r="E27" s="3"/>
      <c r="F27" s="2"/>
      <c r="G27" s="71"/>
      <c r="H27" s="3"/>
      <c r="I27" s="26"/>
      <c r="J27" s="26"/>
    </row>
    <row r="28" spans="3:10" ht="19.5" customHeight="1">
      <c r="C28" s="9"/>
      <c r="D28" s="9"/>
      <c r="E28" s="3"/>
      <c r="F28" s="2"/>
      <c r="G28" s="71"/>
      <c r="H28" s="3"/>
      <c r="I28" s="26"/>
      <c r="J28" s="26"/>
    </row>
    <row r="29" spans="3:10" ht="19.5" customHeight="1">
      <c r="C29" s="9"/>
      <c r="D29" s="9"/>
      <c r="E29" s="8"/>
      <c r="F29" s="9"/>
      <c r="G29" s="71"/>
      <c r="H29" s="3"/>
      <c r="I29" s="26"/>
      <c r="J29" s="26"/>
    </row>
    <row r="30" spans="3:10" ht="19.5" customHeight="1">
      <c r="C30" s="9"/>
      <c r="D30" s="9"/>
      <c r="E30" s="8"/>
      <c r="F30" s="9"/>
      <c r="G30" s="71"/>
      <c r="H30" s="3"/>
      <c r="I30" s="26"/>
      <c r="J30" s="26"/>
    </row>
    <row r="31" spans="3:10" ht="19.5" customHeight="1">
      <c r="C31" s="9"/>
      <c r="D31" s="9"/>
      <c r="E31" s="8"/>
      <c r="F31" s="9"/>
      <c r="G31" s="71"/>
      <c r="H31" s="3"/>
      <c r="I31" s="26"/>
      <c r="J31" s="26"/>
    </row>
    <row r="32" spans="3:10" ht="19.5" customHeight="1">
      <c r="C32" s="9"/>
      <c r="D32" s="9"/>
      <c r="E32" s="8"/>
      <c r="F32" s="9"/>
      <c r="G32" s="71"/>
      <c r="H32" s="3"/>
      <c r="I32" s="26"/>
      <c r="J32" s="26"/>
    </row>
    <row r="33" spans="3:10" ht="19.5" customHeight="1">
      <c r="C33" s="9"/>
      <c r="D33" s="9"/>
      <c r="E33" s="8"/>
      <c r="F33" s="9"/>
      <c r="G33" s="71"/>
      <c r="H33" s="3"/>
      <c r="I33" s="26"/>
      <c r="J33" s="26"/>
    </row>
    <row r="34" spans="3:10" ht="19.5" customHeight="1">
      <c r="C34" s="9"/>
      <c r="D34" s="9"/>
      <c r="E34" s="3"/>
      <c r="F34" s="2"/>
      <c r="G34" s="71"/>
      <c r="H34" s="3"/>
      <c r="I34" s="26"/>
      <c r="J34" s="26"/>
    </row>
    <row r="35" spans="3:10" ht="19.5" customHeight="1">
      <c r="C35" s="9"/>
      <c r="D35" s="9"/>
      <c r="E35" s="3"/>
      <c r="F35" s="2"/>
      <c r="G35" s="71"/>
      <c r="H35" s="3"/>
      <c r="I35" s="26"/>
      <c r="J35" s="26"/>
    </row>
    <row r="36" spans="3:10" ht="19.5" customHeight="1">
      <c r="C36" s="9"/>
      <c r="D36" s="9"/>
      <c r="E36" s="3"/>
      <c r="F36" s="2"/>
      <c r="G36" s="71"/>
      <c r="H36" s="3"/>
      <c r="I36" s="26"/>
      <c r="J36" s="26"/>
    </row>
    <row r="37" spans="2:10" ht="19.5" customHeight="1">
      <c r="B37" s="7"/>
      <c r="C37" s="73"/>
      <c r="D37" s="73"/>
      <c r="E37" s="68"/>
      <c r="G37" s="71"/>
      <c r="H37" s="68"/>
      <c r="I37" s="26"/>
      <c r="J37" s="26"/>
    </row>
    <row r="38" spans="2:10" ht="19.5" customHeight="1">
      <c r="B38" s="7"/>
      <c r="C38" s="70"/>
      <c r="D38" s="70"/>
      <c r="E38" s="68"/>
      <c r="G38" s="71"/>
      <c r="H38" s="68"/>
      <c r="I38" s="26"/>
      <c r="J38" s="26"/>
    </row>
    <row r="39" spans="2:10" ht="19.5" customHeight="1">
      <c r="B39" s="7"/>
      <c r="C39" s="70"/>
      <c r="D39" s="70"/>
      <c r="E39" s="68"/>
      <c r="G39" s="71"/>
      <c r="H39" s="68"/>
      <c r="I39" s="26"/>
      <c r="J39" s="26"/>
    </row>
    <row r="40" spans="2:10" ht="19.5" customHeight="1">
      <c r="B40" s="7"/>
      <c r="C40" s="70"/>
      <c r="D40" s="70"/>
      <c r="E40" s="68"/>
      <c r="G40" s="71"/>
      <c r="H40" s="68"/>
      <c r="I40" s="26"/>
      <c r="J40" s="26"/>
    </row>
    <row r="41" spans="2:10" ht="19.5" customHeight="1">
      <c r="B41" s="7"/>
      <c r="C41" s="70"/>
      <c r="D41" s="70"/>
      <c r="E41" s="68"/>
      <c r="G41" s="71"/>
      <c r="H41" s="68"/>
      <c r="I41" s="26"/>
      <c r="J41" s="26"/>
    </row>
    <row r="42" spans="2:10" ht="19.5" customHeight="1">
      <c r="B42" s="7"/>
      <c r="C42" s="70"/>
      <c r="D42" s="70"/>
      <c r="E42" s="68"/>
      <c r="G42" s="71"/>
      <c r="H42" s="68"/>
      <c r="I42" s="26"/>
      <c r="J42" s="26"/>
    </row>
    <row r="43" spans="2:10" ht="19.5" customHeight="1">
      <c r="B43" s="7"/>
      <c r="C43" s="70"/>
      <c r="D43" s="70"/>
      <c r="E43" s="68"/>
      <c r="G43" s="71"/>
      <c r="H43" s="68"/>
      <c r="I43" s="26"/>
      <c r="J43" s="26"/>
    </row>
    <row r="44" spans="2:10" ht="19.5" customHeight="1">
      <c r="B44" s="7"/>
      <c r="C44" s="70"/>
      <c r="D44" s="70"/>
      <c r="E44" s="68"/>
      <c r="G44" s="71"/>
      <c r="H44" s="68"/>
      <c r="I44" s="26"/>
      <c r="J44" s="26"/>
    </row>
    <row r="45" spans="3:10" ht="19.5" customHeight="1">
      <c r="C45" s="6"/>
      <c r="D45" s="6"/>
      <c r="E45" s="48"/>
      <c r="F45"/>
      <c r="G45" s="71"/>
      <c r="H45" s="48"/>
      <c r="I45" s="26"/>
      <c r="J45" s="26"/>
    </row>
    <row r="46" spans="3:10" ht="19.5" customHeight="1">
      <c r="C46" s="6"/>
      <c r="D46" s="6"/>
      <c r="E46" s="48"/>
      <c r="F46" s="70"/>
      <c r="G46" s="71"/>
      <c r="H46" s="48"/>
      <c r="I46" s="26"/>
      <c r="J46" s="26"/>
    </row>
    <row r="47" spans="3:10" ht="19.5" customHeight="1">
      <c r="C47" s="2"/>
      <c r="D47" s="2"/>
      <c r="E47" s="3"/>
      <c r="F47" s="2"/>
      <c r="G47" s="71"/>
      <c r="H47" s="3"/>
      <c r="I47" s="26"/>
      <c r="J47" s="26"/>
    </row>
    <row r="48" spans="3:10" ht="19.5" customHeight="1">
      <c r="C48" s="2"/>
      <c r="D48" s="2"/>
      <c r="E48" s="3"/>
      <c r="F48" s="2"/>
      <c r="G48" s="71"/>
      <c r="H48" s="3"/>
      <c r="I48" s="26"/>
      <c r="J48" s="26"/>
    </row>
    <row r="49" spans="3:10" ht="19.5" customHeight="1">
      <c r="C49" s="2"/>
      <c r="D49" s="2"/>
      <c r="E49" s="3"/>
      <c r="F49" s="2"/>
      <c r="G49" s="71"/>
      <c r="H49" s="3"/>
      <c r="I49" s="26"/>
      <c r="J49" s="26"/>
    </row>
    <row r="50" spans="3:10" ht="19.5" customHeight="1">
      <c r="C50" s="2"/>
      <c r="D50" s="2"/>
      <c r="E50" s="3"/>
      <c r="F50" s="2"/>
      <c r="G50" s="71"/>
      <c r="H50" s="3"/>
      <c r="I50" s="26"/>
      <c r="J50" s="26"/>
    </row>
    <row r="51" spans="3:10" ht="19.5" customHeight="1">
      <c r="C51" s="9"/>
      <c r="D51" s="9"/>
      <c r="E51" s="3"/>
      <c r="F51" s="2"/>
      <c r="G51" s="71"/>
      <c r="H51" s="3"/>
      <c r="I51" s="26"/>
      <c r="J51" s="26"/>
    </row>
    <row r="52" spans="3:10" ht="19.5" customHeight="1">
      <c r="C52" s="9"/>
      <c r="D52" s="9"/>
      <c r="E52" s="3"/>
      <c r="F52" s="2"/>
      <c r="G52" s="71"/>
      <c r="H52" s="3"/>
      <c r="I52" s="26"/>
      <c r="J52" s="26"/>
    </row>
    <row r="53" spans="3:10" ht="19.5" customHeight="1">
      <c r="C53" s="9"/>
      <c r="D53" s="9"/>
      <c r="E53" s="3"/>
      <c r="F53" s="2"/>
      <c r="G53" s="71"/>
      <c r="H53" s="3"/>
      <c r="I53" s="26"/>
      <c r="J53" s="26"/>
    </row>
    <row r="54" spans="3:10" ht="19.5" customHeight="1">
      <c r="C54" s="9"/>
      <c r="D54" s="9"/>
      <c r="E54" s="3"/>
      <c r="F54" s="2"/>
      <c r="G54" s="71"/>
      <c r="H54" s="3"/>
      <c r="I54" s="26"/>
      <c r="J54" s="26"/>
    </row>
    <row r="55" spans="3:10" ht="19.5" customHeight="1">
      <c r="C55" s="9"/>
      <c r="D55" s="9"/>
      <c r="E55" s="3"/>
      <c r="F55" s="2"/>
      <c r="G55" s="71"/>
      <c r="H55" s="3"/>
      <c r="I55" s="26"/>
      <c r="J55" s="26"/>
    </row>
    <row r="56" spans="3:10" ht="19.5" customHeight="1">
      <c r="C56" s="9"/>
      <c r="D56" s="9"/>
      <c r="E56" s="8"/>
      <c r="F56" s="9"/>
      <c r="G56" s="71"/>
      <c r="H56" s="3"/>
      <c r="I56" s="26"/>
      <c r="J56" s="26"/>
    </row>
    <row r="57" spans="3:10" ht="19.5" customHeight="1">
      <c r="C57" s="9"/>
      <c r="D57" s="9"/>
      <c r="E57" s="8"/>
      <c r="F57" s="9"/>
      <c r="G57" s="71"/>
      <c r="H57" s="3"/>
      <c r="I57" s="26"/>
      <c r="J57" s="26"/>
    </row>
    <row r="58" spans="3:10" ht="19.5" customHeight="1">
      <c r="C58" s="9"/>
      <c r="D58" s="9"/>
      <c r="E58" s="8"/>
      <c r="F58" s="9"/>
      <c r="G58" s="71"/>
      <c r="H58" s="3"/>
      <c r="I58" s="26"/>
      <c r="J58" s="26"/>
    </row>
    <row r="59" spans="3:10" ht="19.5" customHeight="1">
      <c r="C59" s="9"/>
      <c r="D59" s="9"/>
      <c r="E59" s="8"/>
      <c r="F59" s="9"/>
      <c r="G59" s="71"/>
      <c r="H59" s="3"/>
      <c r="I59" s="26"/>
      <c r="J59" s="26"/>
    </row>
    <row r="60" spans="3:10" ht="19.5" customHeight="1">
      <c r="C60" s="9"/>
      <c r="D60" s="9"/>
      <c r="E60" s="8"/>
      <c r="F60" s="9"/>
      <c r="G60" s="71"/>
      <c r="H60" s="3"/>
      <c r="I60" s="26"/>
      <c r="J60" s="26"/>
    </row>
    <row r="61" spans="3:10" ht="19.5" customHeight="1">
      <c r="C61" s="9"/>
      <c r="D61" s="9"/>
      <c r="E61" s="3"/>
      <c r="F61" s="2"/>
      <c r="G61" s="71"/>
      <c r="H61" s="3"/>
      <c r="I61" s="26"/>
      <c r="J61" s="26"/>
    </row>
    <row r="62" spans="3:10" ht="19.5" customHeight="1">
      <c r="C62" s="9"/>
      <c r="D62" s="9"/>
      <c r="E62" s="3"/>
      <c r="F62" s="2"/>
      <c r="G62" s="71"/>
      <c r="H62" s="3"/>
      <c r="I62" s="26"/>
      <c r="J62" s="26"/>
    </row>
    <row r="63" spans="3:10" ht="19.5" customHeight="1">
      <c r="C63" s="9"/>
      <c r="D63" s="9"/>
      <c r="E63" s="3"/>
      <c r="F63" s="2"/>
      <c r="G63" s="71"/>
      <c r="H63" s="3"/>
      <c r="I63" s="26"/>
      <c r="J63" s="26"/>
    </row>
    <row r="64" spans="2:10" ht="19.5" customHeight="1">
      <c r="B64" s="7"/>
      <c r="C64" s="73"/>
      <c r="D64" s="73"/>
      <c r="E64" s="68"/>
      <c r="G64" s="71"/>
      <c r="H64" s="48"/>
      <c r="I64" s="26"/>
      <c r="J64" s="26"/>
    </row>
    <row r="65" spans="2:10" ht="19.5" customHeight="1">
      <c r="B65" s="7"/>
      <c r="C65" s="73"/>
      <c r="D65" s="73"/>
      <c r="E65" s="68"/>
      <c r="G65" s="71"/>
      <c r="H65" s="48"/>
      <c r="I65" s="26"/>
      <c r="J65" s="26"/>
    </row>
    <row r="66" ht="19.5" customHeight="1"/>
    <row r="67" ht="19.5" customHeight="1"/>
    <row r="68" spans="2:10" ht="19.5" customHeight="1">
      <c r="B68" s="7"/>
      <c r="C68" s="70"/>
      <c r="D68" s="70"/>
      <c r="E68" s="68"/>
      <c r="G68" s="71"/>
      <c r="H68" s="68"/>
      <c r="I68" s="26"/>
      <c r="J68" s="26"/>
    </row>
    <row r="69" spans="2:10" ht="19.5" customHeight="1">
      <c r="B69" s="7"/>
      <c r="C69" s="70"/>
      <c r="D69" s="70"/>
      <c r="E69" s="68"/>
      <c r="G69" s="71"/>
      <c r="H69" s="68"/>
      <c r="I69" s="26"/>
      <c r="J69" s="26"/>
    </row>
    <row r="70" spans="3:10" ht="19.5" customHeight="1">
      <c r="C70" s="6"/>
      <c r="D70" s="6"/>
      <c r="E70" s="48"/>
      <c r="F70"/>
      <c r="G70" s="71"/>
      <c r="H70" s="48"/>
      <c r="I70" s="26"/>
      <c r="J70" s="26"/>
    </row>
    <row r="71" spans="3:10" ht="18" customHeight="1">
      <c r="C71" s="6"/>
      <c r="D71" s="6"/>
      <c r="E71" s="48"/>
      <c r="F71" s="70"/>
      <c r="G71" s="71"/>
      <c r="H71" s="48"/>
      <c r="I71" s="26"/>
      <c r="J71" s="26"/>
    </row>
    <row r="72" spans="3:10" ht="18" customHeight="1">
      <c r="C72" s="2"/>
      <c r="D72" s="2"/>
      <c r="E72" s="3"/>
      <c r="F72" s="2"/>
      <c r="G72" s="71"/>
      <c r="H72" s="3"/>
      <c r="I72" s="26"/>
      <c r="J72" s="26"/>
    </row>
    <row r="73" spans="3:10" ht="18" customHeight="1">
      <c r="C73" s="2"/>
      <c r="D73" s="2"/>
      <c r="E73" s="3"/>
      <c r="F73" s="2"/>
      <c r="G73" s="71"/>
      <c r="H73" s="3"/>
      <c r="I73" s="26"/>
      <c r="J73" s="26"/>
    </row>
    <row r="74" spans="3:10" ht="18" customHeight="1">
      <c r="C74" s="2"/>
      <c r="D74" s="2"/>
      <c r="E74" s="3"/>
      <c r="F74" s="2"/>
      <c r="G74" s="71"/>
      <c r="H74" s="3"/>
      <c r="I74" s="26"/>
      <c r="J74" s="26"/>
    </row>
    <row r="75" spans="3:10" ht="18" customHeight="1">
      <c r="C75" s="2"/>
      <c r="D75" s="2"/>
      <c r="E75" s="3"/>
      <c r="F75" s="2"/>
      <c r="G75" s="71"/>
      <c r="H75" s="3"/>
      <c r="I75" s="26"/>
      <c r="J75" s="26"/>
    </row>
    <row r="76" spans="3:10" ht="18" customHeight="1">
      <c r="C76" s="9"/>
      <c r="D76" s="9"/>
      <c r="E76" s="3"/>
      <c r="F76" s="2"/>
      <c r="G76" s="71"/>
      <c r="H76" s="3"/>
      <c r="I76" s="26"/>
      <c r="J76" s="26"/>
    </row>
    <row r="77" spans="3:10" ht="18" customHeight="1">
      <c r="C77" s="9"/>
      <c r="D77" s="9"/>
      <c r="E77" s="3"/>
      <c r="F77" s="2"/>
      <c r="G77" s="71"/>
      <c r="H77" s="3"/>
      <c r="I77" s="26"/>
      <c r="J77" s="26"/>
    </row>
    <row r="78" spans="3:10" ht="18" customHeight="1">
      <c r="C78" s="9"/>
      <c r="D78" s="9"/>
      <c r="E78" s="3"/>
      <c r="F78" s="2"/>
      <c r="G78" s="71"/>
      <c r="H78" s="3"/>
      <c r="I78" s="26"/>
      <c r="J78" s="26"/>
    </row>
    <row r="79" spans="3:10" ht="18" customHeight="1">
      <c r="C79" s="9"/>
      <c r="D79" s="9"/>
      <c r="E79" s="3"/>
      <c r="F79" s="2"/>
      <c r="G79" s="71"/>
      <c r="H79" s="3"/>
      <c r="I79" s="26"/>
      <c r="J79" s="26"/>
    </row>
    <row r="80" spans="3:10" ht="18" customHeight="1">
      <c r="C80" s="9"/>
      <c r="D80" s="9"/>
      <c r="E80" s="3"/>
      <c r="F80" s="2"/>
      <c r="G80" s="71"/>
      <c r="H80" s="3"/>
      <c r="I80" s="26"/>
      <c r="J80" s="26"/>
    </row>
    <row r="81" spans="3:10" ht="18" customHeight="1">
      <c r="C81" s="9"/>
      <c r="D81" s="9"/>
      <c r="E81" s="8"/>
      <c r="F81" s="9"/>
      <c r="G81" s="71"/>
      <c r="H81" s="3"/>
      <c r="I81" s="26"/>
      <c r="J81" s="26"/>
    </row>
    <row r="82" spans="3:10" ht="18" customHeight="1">
      <c r="C82" s="9"/>
      <c r="D82" s="9"/>
      <c r="E82" s="8"/>
      <c r="F82" s="9"/>
      <c r="G82" s="71"/>
      <c r="H82" s="3"/>
      <c r="I82" s="26"/>
      <c r="J82" s="26"/>
    </row>
    <row r="83" spans="3:10" ht="18" customHeight="1">
      <c r="C83" s="9"/>
      <c r="D83" s="9"/>
      <c r="E83" s="8"/>
      <c r="F83" s="9"/>
      <c r="G83" s="71"/>
      <c r="H83" s="3"/>
      <c r="I83" s="26"/>
      <c r="J83" s="26"/>
    </row>
    <row r="84" spans="3:10" ht="18" customHeight="1">
      <c r="C84" s="9"/>
      <c r="D84" s="9"/>
      <c r="E84" s="8"/>
      <c r="F84" s="9"/>
      <c r="G84" s="71"/>
      <c r="H84" s="3"/>
      <c r="I84" s="26"/>
      <c r="J84" s="26"/>
    </row>
    <row r="85" spans="3:10" ht="18" customHeight="1">
      <c r="C85" s="9"/>
      <c r="D85" s="9"/>
      <c r="E85" s="8"/>
      <c r="F85" s="9"/>
      <c r="G85" s="71"/>
      <c r="H85" s="3"/>
      <c r="I85" s="26"/>
      <c r="J85" s="26"/>
    </row>
    <row r="86" spans="3:10" ht="18" customHeight="1">
      <c r="C86" s="9"/>
      <c r="D86" s="9"/>
      <c r="E86" s="3"/>
      <c r="F86" s="2"/>
      <c r="G86" s="71"/>
      <c r="H86" s="3"/>
      <c r="I86" s="26"/>
      <c r="J86" s="26"/>
    </row>
    <row r="87" spans="3:10" ht="18" customHeight="1">
      <c r="C87" s="9"/>
      <c r="D87" s="9"/>
      <c r="E87" s="3"/>
      <c r="F87" s="2"/>
      <c r="G87" s="71"/>
      <c r="H87" s="3"/>
      <c r="I87" s="26"/>
      <c r="J87" s="26"/>
    </row>
    <row r="88" spans="3:10" ht="18" customHeight="1">
      <c r="C88" s="9"/>
      <c r="D88" s="9"/>
      <c r="E88" s="3"/>
      <c r="F88" s="2"/>
      <c r="G88" s="71"/>
      <c r="H88" s="3"/>
      <c r="I88" s="26"/>
      <c r="J88" s="26"/>
    </row>
    <row r="89" spans="2:10" ht="18" customHeight="1">
      <c r="B89" s="7"/>
      <c r="C89" s="70"/>
      <c r="D89" s="70"/>
      <c r="E89" s="68"/>
      <c r="G89" s="71"/>
      <c r="H89" s="68"/>
      <c r="I89" s="26"/>
      <c r="J89" s="26"/>
    </row>
    <row r="90" spans="2:10" ht="18" customHeight="1">
      <c r="B90" s="7"/>
      <c r="C90" s="70"/>
      <c r="D90" s="70"/>
      <c r="E90" s="68"/>
      <c r="G90" s="71"/>
      <c r="H90" s="68"/>
      <c r="I90" s="26"/>
      <c r="J90" s="26"/>
    </row>
    <row r="91" spans="2:10" ht="18" customHeight="1">
      <c r="B91" s="7"/>
      <c r="C91" s="70"/>
      <c r="D91" s="70"/>
      <c r="E91" s="68"/>
      <c r="G91" s="71"/>
      <c r="H91" s="68"/>
      <c r="I91" s="26"/>
      <c r="J91" s="26"/>
    </row>
    <row r="92" spans="2:10" ht="18" customHeight="1">
      <c r="B92" s="7"/>
      <c r="C92" s="70"/>
      <c r="D92" s="70"/>
      <c r="E92" s="68"/>
      <c r="G92" s="71"/>
      <c r="H92" s="68"/>
      <c r="I92" s="26"/>
      <c r="J92" s="26"/>
    </row>
    <row r="93" spans="2:10" ht="18" customHeight="1">
      <c r="B93" s="7"/>
      <c r="C93" s="70"/>
      <c r="D93" s="70"/>
      <c r="E93" s="68"/>
      <c r="G93" s="71"/>
      <c r="H93" s="68"/>
      <c r="I93" s="26"/>
      <c r="J93" s="26"/>
    </row>
    <row r="94" spans="2:10" ht="18" customHeight="1">
      <c r="B94" s="7"/>
      <c r="C94" s="70"/>
      <c r="D94" s="70"/>
      <c r="E94" s="68"/>
      <c r="G94" s="71"/>
      <c r="H94" s="68"/>
      <c r="I94" s="26"/>
      <c r="J94" s="26"/>
    </row>
    <row r="95" spans="2:10" ht="18" customHeight="1">
      <c r="B95" s="7"/>
      <c r="C95" s="70"/>
      <c r="D95" s="70"/>
      <c r="E95" s="68"/>
      <c r="G95" s="71"/>
      <c r="H95" s="68"/>
      <c r="I95" s="26"/>
      <c r="J95" s="26"/>
    </row>
    <row r="96" spans="2:10" ht="18" customHeight="1">
      <c r="B96" s="7"/>
      <c r="C96" s="70"/>
      <c r="D96" s="70"/>
      <c r="E96" s="68"/>
      <c r="G96" s="71"/>
      <c r="H96" s="68"/>
      <c r="I96" s="26"/>
      <c r="J96" s="26"/>
    </row>
    <row r="97" spans="2:10" ht="18" customHeight="1">
      <c r="B97" s="7"/>
      <c r="C97" s="70"/>
      <c r="D97" s="70"/>
      <c r="E97" s="68"/>
      <c r="G97" s="71"/>
      <c r="H97" s="68"/>
      <c r="I97" s="26"/>
      <c r="J97" s="26"/>
    </row>
    <row r="98" spans="2:10" ht="18" customHeight="1">
      <c r="B98" s="7"/>
      <c r="C98" s="70"/>
      <c r="D98" s="70"/>
      <c r="E98" s="68"/>
      <c r="G98" s="71"/>
      <c r="H98" s="68"/>
      <c r="I98" s="26"/>
      <c r="J98" s="26"/>
    </row>
    <row r="99" spans="2:10" ht="18" customHeight="1">
      <c r="B99" s="7"/>
      <c r="C99" s="70"/>
      <c r="D99" s="70"/>
      <c r="E99" s="68"/>
      <c r="G99" s="71"/>
      <c r="H99" s="68"/>
      <c r="I99" s="26"/>
      <c r="J99" s="26"/>
    </row>
    <row r="100" spans="2:10" ht="18" customHeight="1">
      <c r="B100" s="7"/>
      <c r="C100" s="70"/>
      <c r="D100" s="70"/>
      <c r="E100" s="68"/>
      <c r="G100" s="71"/>
      <c r="H100" s="68"/>
      <c r="I100" s="26"/>
      <c r="J100" s="26"/>
    </row>
    <row r="101" spans="2:10" ht="18" customHeight="1">
      <c r="B101" s="7"/>
      <c r="C101" s="70"/>
      <c r="D101" s="70"/>
      <c r="E101" s="68"/>
      <c r="G101" s="71"/>
      <c r="H101" s="68"/>
      <c r="I101" s="26"/>
      <c r="J101" s="26"/>
    </row>
    <row r="102" spans="2:10" ht="18" customHeight="1">
      <c r="B102" s="7"/>
      <c r="C102" s="70"/>
      <c r="D102" s="70"/>
      <c r="E102" s="68"/>
      <c r="G102" s="71"/>
      <c r="H102" s="68"/>
      <c r="I102" s="26"/>
      <c r="J102" s="26"/>
    </row>
    <row r="103" spans="2:10" ht="18" customHeight="1">
      <c r="B103" s="7"/>
      <c r="C103" s="70"/>
      <c r="D103" s="70"/>
      <c r="E103" s="68"/>
      <c r="G103" s="71"/>
      <c r="H103" s="68"/>
      <c r="I103" s="26"/>
      <c r="J103" s="26"/>
    </row>
    <row r="104" spans="2:10" ht="18" customHeight="1">
      <c r="B104" s="7"/>
      <c r="C104" s="70"/>
      <c r="D104" s="70"/>
      <c r="E104" s="68"/>
      <c r="G104" s="71"/>
      <c r="H104" s="68"/>
      <c r="I104" s="26"/>
      <c r="J104" s="26"/>
    </row>
    <row r="105" spans="2:10" ht="18" customHeight="1">
      <c r="B105" s="7"/>
      <c r="C105" s="70"/>
      <c r="D105" s="70"/>
      <c r="E105" s="68"/>
      <c r="G105" s="71"/>
      <c r="H105" s="68"/>
      <c r="I105" s="26"/>
      <c r="J105" s="26"/>
    </row>
    <row r="106" spans="2:10" ht="18" customHeight="1">
      <c r="B106" s="7"/>
      <c r="C106" s="70"/>
      <c r="D106" s="70"/>
      <c r="E106" s="68"/>
      <c r="G106" s="71"/>
      <c r="H106" s="68"/>
      <c r="I106" s="26"/>
      <c r="J106" s="26"/>
    </row>
    <row r="107" spans="2:10" ht="18" customHeight="1">
      <c r="B107" s="7"/>
      <c r="C107" s="70"/>
      <c r="D107" s="70"/>
      <c r="E107" s="68"/>
      <c r="G107" s="71"/>
      <c r="H107" s="68"/>
      <c r="I107" s="26"/>
      <c r="J107" s="26"/>
    </row>
    <row r="108" spans="2:10" ht="18" customHeight="1">
      <c r="B108" s="7"/>
      <c r="C108" s="70"/>
      <c r="D108" s="70"/>
      <c r="E108" s="68"/>
      <c r="G108" s="71"/>
      <c r="H108" s="68"/>
      <c r="I108" s="26"/>
      <c r="J108" s="26"/>
    </row>
    <row r="109" spans="2:10" ht="18" customHeight="1">
      <c r="B109" s="7"/>
      <c r="C109" s="70"/>
      <c r="D109" s="70"/>
      <c r="E109" s="68"/>
      <c r="G109" s="71"/>
      <c r="H109" s="68"/>
      <c r="I109" s="26"/>
      <c r="J109" s="26"/>
    </row>
    <row r="110" spans="2:10" ht="18" customHeight="1">
      <c r="B110" s="7"/>
      <c r="C110" s="70"/>
      <c r="D110" s="70"/>
      <c r="E110" s="68"/>
      <c r="G110" s="71"/>
      <c r="H110" s="68"/>
      <c r="I110" s="26"/>
      <c r="J110" s="26"/>
    </row>
    <row r="111" spans="2:10" ht="18" customHeight="1">
      <c r="B111" s="7"/>
      <c r="C111" s="70"/>
      <c r="D111" s="70"/>
      <c r="E111" s="68"/>
      <c r="G111" s="71"/>
      <c r="H111" s="68"/>
      <c r="I111" s="26"/>
      <c r="J111" s="26"/>
    </row>
    <row r="112" spans="2:10" ht="18" customHeight="1">
      <c r="B112" s="7"/>
      <c r="C112" s="70"/>
      <c r="D112" s="70"/>
      <c r="E112" s="68"/>
      <c r="G112" s="71"/>
      <c r="H112" s="68"/>
      <c r="I112" s="26"/>
      <c r="J112" s="26"/>
    </row>
    <row r="113" spans="2:10" ht="18" customHeight="1">
      <c r="B113" s="7"/>
      <c r="C113" s="70"/>
      <c r="D113" s="70"/>
      <c r="E113" s="68"/>
      <c r="G113" s="71"/>
      <c r="H113" s="68"/>
      <c r="I113" s="26"/>
      <c r="J113" s="26"/>
    </row>
    <row r="114" spans="2:10" ht="15">
      <c r="B114" s="7"/>
      <c r="C114" s="70"/>
      <c r="D114" s="70"/>
      <c r="E114" s="68"/>
      <c r="G114" s="71"/>
      <c r="H114" s="68"/>
      <c r="I114" s="26"/>
      <c r="J114" s="26"/>
    </row>
    <row r="115" spans="2:10" ht="15">
      <c r="B115" s="7"/>
      <c r="C115" s="70"/>
      <c r="D115" s="70"/>
      <c r="E115" s="68"/>
      <c r="G115" s="71"/>
      <c r="H115" s="68"/>
      <c r="I115" s="26"/>
      <c r="J115" s="26"/>
    </row>
    <row r="116" spans="2:10" ht="15">
      <c r="B116" s="7"/>
      <c r="C116" s="70"/>
      <c r="D116" s="70"/>
      <c r="E116" s="68"/>
      <c r="G116" s="71"/>
      <c r="H116" s="68"/>
      <c r="I116" s="26"/>
      <c r="J116" s="26"/>
    </row>
    <row r="117" spans="2:10" ht="15">
      <c r="B117" s="7"/>
      <c r="C117" s="70"/>
      <c r="D117" s="70"/>
      <c r="E117" s="68"/>
      <c r="G117" s="71"/>
      <c r="H117" s="68"/>
      <c r="I117" s="26"/>
      <c r="J117" s="26"/>
    </row>
    <row r="118" spans="2:10" ht="15">
      <c r="B118" s="7"/>
      <c r="C118" s="70"/>
      <c r="D118" s="70"/>
      <c r="E118" s="68"/>
      <c r="G118" s="71"/>
      <c r="H118" s="68"/>
      <c r="I118" s="26"/>
      <c r="J118" s="26"/>
    </row>
    <row r="119" spans="2:10" ht="15">
      <c r="B119" s="7"/>
      <c r="C119" s="70"/>
      <c r="D119" s="70"/>
      <c r="E119" s="68"/>
      <c r="G119" s="71"/>
      <c r="H119" s="68"/>
      <c r="I119" s="26"/>
      <c r="J119" s="26"/>
    </row>
    <row r="120" spans="2:10" ht="15">
      <c r="B120" s="7"/>
      <c r="C120" s="70"/>
      <c r="D120" s="70"/>
      <c r="E120" s="68"/>
      <c r="G120" s="71"/>
      <c r="H120" s="68"/>
      <c r="I120" s="26"/>
      <c r="J120" s="26"/>
    </row>
    <row r="121" spans="2:10" ht="15">
      <c r="B121" s="7"/>
      <c r="C121" s="70"/>
      <c r="D121" s="70"/>
      <c r="E121" s="68"/>
      <c r="G121" s="71"/>
      <c r="H121" s="68"/>
      <c r="I121" s="26"/>
      <c r="J121" s="26"/>
    </row>
    <row r="122" spans="2:10" ht="15">
      <c r="B122" s="7"/>
      <c r="C122" s="70"/>
      <c r="D122" s="70"/>
      <c r="E122" s="68"/>
      <c r="G122" s="71"/>
      <c r="H122" s="68"/>
      <c r="I122" s="26"/>
      <c r="J122" s="26"/>
    </row>
    <row r="123" spans="2:10" ht="15">
      <c r="B123" s="7"/>
      <c r="C123" s="70"/>
      <c r="D123" s="70"/>
      <c r="E123" s="68"/>
      <c r="G123" s="71"/>
      <c r="H123" s="68"/>
      <c r="I123" s="26"/>
      <c r="J123" s="26"/>
    </row>
    <row r="124" spans="2:10" ht="15">
      <c r="B124" s="7"/>
      <c r="C124" s="70"/>
      <c r="D124" s="70"/>
      <c r="E124" s="68"/>
      <c r="G124" s="71"/>
      <c r="H124" s="68"/>
      <c r="I124" s="26"/>
      <c r="J124" s="26"/>
    </row>
    <row r="125" spans="2:10" ht="15">
      <c r="B125" s="7"/>
      <c r="C125" s="70"/>
      <c r="D125" s="70"/>
      <c r="E125" s="68"/>
      <c r="G125" s="71"/>
      <c r="H125" s="68"/>
      <c r="I125" s="26"/>
      <c r="J125" s="26"/>
    </row>
    <row r="126" spans="2:10" ht="15">
      <c r="B126" s="7"/>
      <c r="C126" s="70"/>
      <c r="D126" s="70"/>
      <c r="E126" s="68"/>
      <c r="G126" s="71"/>
      <c r="H126" s="68"/>
      <c r="I126" s="26"/>
      <c r="J126" s="26"/>
    </row>
    <row r="127" spans="2:10" ht="15">
      <c r="B127" s="7"/>
      <c r="C127" s="70"/>
      <c r="D127" s="70"/>
      <c r="E127" s="68"/>
      <c r="G127" s="71"/>
      <c r="H127" s="68"/>
      <c r="I127" s="26"/>
      <c r="J127" s="26"/>
    </row>
    <row r="128" spans="2:10" ht="15">
      <c r="B128" s="7"/>
      <c r="C128" s="70"/>
      <c r="D128" s="70"/>
      <c r="E128" s="68"/>
      <c r="G128" s="71"/>
      <c r="H128" s="68"/>
      <c r="I128" s="26"/>
      <c r="J128" s="26"/>
    </row>
    <row r="129" spans="2:10" ht="15">
      <c r="B129" s="7"/>
      <c r="C129" s="70"/>
      <c r="D129" s="70"/>
      <c r="E129" s="68"/>
      <c r="G129" s="71"/>
      <c r="H129" s="68"/>
      <c r="I129" s="26"/>
      <c r="J129" s="26"/>
    </row>
    <row r="130" spans="2:10" ht="15">
      <c r="B130" s="7"/>
      <c r="C130" s="70"/>
      <c r="D130" s="70"/>
      <c r="E130" s="68"/>
      <c r="G130" s="71"/>
      <c r="H130" s="68"/>
      <c r="I130" s="26"/>
      <c r="J130" s="26"/>
    </row>
    <row r="131" spans="2:10" ht="15">
      <c r="B131" s="7"/>
      <c r="C131" s="70"/>
      <c r="D131" s="70"/>
      <c r="E131" s="68"/>
      <c r="G131" s="71"/>
      <c r="H131" s="68"/>
      <c r="I131" s="26"/>
      <c r="J131" s="26"/>
    </row>
    <row r="132" spans="2:10" ht="15">
      <c r="B132" s="7"/>
      <c r="C132" s="70"/>
      <c r="D132" s="70"/>
      <c r="E132" s="68"/>
      <c r="G132" s="71"/>
      <c r="H132" s="68"/>
      <c r="I132" s="26"/>
      <c r="J132" s="26"/>
    </row>
    <row r="133" spans="2:10" ht="15">
      <c r="B133" s="7"/>
      <c r="C133" s="70"/>
      <c r="D133" s="70"/>
      <c r="E133" s="68"/>
      <c r="G133" s="71"/>
      <c r="H133" s="68"/>
      <c r="I133" s="26"/>
      <c r="J133" s="26"/>
    </row>
    <row r="134" spans="2:10" ht="15">
      <c r="B134" s="7"/>
      <c r="C134" s="70"/>
      <c r="D134" s="70"/>
      <c r="E134" s="68"/>
      <c r="G134" s="71"/>
      <c r="H134" s="68"/>
      <c r="I134" s="26"/>
      <c r="J134" s="26"/>
    </row>
    <row r="135" spans="2:10" ht="15">
      <c r="B135" s="7"/>
      <c r="C135" s="70"/>
      <c r="D135" s="70"/>
      <c r="E135" s="68"/>
      <c r="G135" s="71"/>
      <c r="H135" s="68"/>
      <c r="I135" s="26"/>
      <c r="J135" s="26"/>
    </row>
    <row r="136" spans="2:10" ht="15">
      <c r="B136" s="7"/>
      <c r="C136" s="70"/>
      <c r="D136" s="70"/>
      <c r="E136" s="68"/>
      <c r="G136" s="71"/>
      <c r="H136" s="68"/>
      <c r="I136" s="26"/>
      <c r="J136" s="26"/>
    </row>
    <row r="137" spans="2:10" ht="15">
      <c r="B137" s="7"/>
      <c r="C137" s="70"/>
      <c r="D137" s="70"/>
      <c r="E137" s="68"/>
      <c r="G137" s="71"/>
      <c r="H137" s="68"/>
      <c r="I137" s="26"/>
      <c r="J137" s="26"/>
    </row>
    <row r="138" spans="2:10" ht="15">
      <c r="B138" s="7"/>
      <c r="C138" s="70"/>
      <c r="D138" s="70"/>
      <c r="E138" s="68"/>
      <c r="G138" s="71"/>
      <c r="H138" s="68"/>
      <c r="I138" s="26"/>
      <c r="J138" s="26"/>
    </row>
    <row r="139" spans="2:10" ht="15">
      <c r="B139" s="7"/>
      <c r="C139" s="70"/>
      <c r="D139" s="70"/>
      <c r="E139" s="68"/>
      <c r="G139" s="71"/>
      <c r="H139" s="68"/>
      <c r="I139" s="26"/>
      <c r="J139" s="26"/>
    </row>
    <row r="140" spans="2:10" ht="15">
      <c r="B140" s="7"/>
      <c r="C140" s="70"/>
      <c r="D140" s="70"/>
      <c r="E140" s="68"/>
      <c r="G140" s="71"/>
      <c r="H140" s="68"/>
      <c r="I140" s="26"/>
      <c r="J140" s="26"/>
    </row>
    <row r="141" spans="2:10" ht="15">
      <c r="B141" s="7"/>
      <c r="C141" s="70"/>
      <c r="D141" s="70"/>
      <c r="E141" s="68"/>
      <c r="G141" s="71"/>
      <c r="H141" s="68"/>
      <c r="I141" s="26"/>
      <c r="J141" s="26"/>
    </row>
    <row r="142" spans="2:10" ht="15">
      <c r="B142" s="7"/>
      <c r="C142" s="70"/>
      <c r="D142" s="70"/>
      <c r="E142" s="68"/>
      <c r="G142" s="71"/>
      <c r="H142" s="68"/>
      <c r="I142" s="26"/>
      <c r="J142" s="26"/>
    </row>
    <row r="143" spans="2:10" ht="15">
      <c r="B143" s="7"/>
      <c r="C143" s="70"/>
      <c r="D143" s="70"/>
      <c r="E143" s="68"/>
      <c r="G143" s="71"/>
      <c r="H143" s="68"/>
      <c r="I143" s="26"/>
      <c r="J143" s="26"/>
    </row>
    <row r="144" spans="2:10" ht="15">
      <c r="B144" s="7"/>
      <c r="C144" s="70"/>
      <c r="D144" s="70"/>
      <c r="E144" s="68"/>
      <c r="G144" s="71"/>
      <c r="H144" s="68"/>
      <c r="I144" s="26"/>
      <c r="J144" s="26"/>
    </row>
    <row r="145" spans="2:10" ht="15">
      <c r="B145" s="7"/>
      <c r="C145" s="70"/>
      <c r="D145" s="70"/>
      <c r="E145" s="68"/>
      <c r="G145" s="71"/>
      <c r="H145" s="68"/>
      <c r="I145" s="26"/>
      <c r="J145" s="26"/>
    </row>
    <row r="146" spans="2:10" ht="15">
      <c r="B146" s="7"/>
      <c r="C146" s="70"/>
      <c r="D146" s="70"/>
      <c r="E146" s="68"/>
      <c r="G146" s="71"/>
      <c r="H146" s="68"/>
      <c r="I146" s="26"/>
      <c r="J146" s="26"/>
    </row>
    <row r="147" spans="2:10" ht="15">
      <c r="B147" s="7"/>
      <c r="C147" s="70"/>
      <c r="D147" s="70"/>
      <c r="E147" s="68"/>
      <c r="G147" s="71"/>
      <c r="H147" s="68"/>
      <c r="I147" s="26"/>
      <c r="J147" s="26"/>
    </row>
    <row r="148" spans="2:10" ht="15">
      <c r="B148" s="7"/>
      <c r="C148" s="70"/>
      <c r="D148" s="70"/>
      <c r="E148" s="68"/>
      <c r="G148" s="71"/>
      <c r="H148" s="68"/>
      <c r="I148" s="26"/>
      <c r="J148" s="26"/>
    </row>
    <row r="149" spans="2:10" ht="15">
      <c r="B149" s="7"/>
      <c r="C149" s="70"/>
      <c r="D149" s="70"/>
      <c r="E149" s="68"/>
      <c r="G149" s="71"/>
      <c r="H149" s="68"/>
      <c r="I149" s="26"/>
      <c r="J149" s="26"/>
    </row>
    <row r="150" spans="2:10" ht="15">
      <c r="B150" s="7"/>
      <c r="C150" s="70"/>
      <c r="D150" s="70"/>
      <c r="E150" s="68"/>
      <c r="G150" s="71"/>
      <c r="H150" s="68"/>
      <c r="I150" s="26"/>
      <c r="J150" s="26"/>
    </row>
    <row r="151" spans="2:10" ht="15">
      <c r="B151" s="7"/>
      <c r="C151" s="70"/>
      <c r="D151" s="70"/>
      <c r="E151" s="68"/>
      <c r="G151" s="71"/>
      <c r="H151" s="68"/>
      <c r="I151" s="26"/>
      <c r="J151" s="26"/>
    </row>
    <row r="152" spans="2:10" ht="15">
      <c r="B152" s="7"/>
      <c r="C152" s="70"/>
      <c r="D152" s="70"/>
      <c r="E152" s="68"/>
      <c r="G152" s="71"/>
      <c r="H152" s="68"/>
      <c r="I152" s="26"/>
      <c r="J152" s="26"/>
    </row>
    <row r="153" spans="2:10" ht="15">
      <c r="B153" s="7"/>
      <c r="C153" s="70"/>
      <c r="D153" s="70"/>
      <c r="E153" s="68"/>
      <c r="G153" s="71"/>
      <c r="H153" s="68"/>
      <c r="I153" s="26"/>
      <c r="J153" s="26"/>
    </row>
    <row r="154" spans="2:10" ht="15">
      <c r="B154" s="7"/>
      <c r="C154" s="70"/>
      <c r="D154" s="70"/>
      <c r="E154" s="68"/>
      <c r="G154" s="71"/>
      <c r="H154" s="68"/>
      <c r="I154" s="26"/>
      <c r="J154" s="26"/>
    </row>
    <row r="155" spans="2:10" ht="15">
      <c r="B155" s="7"/>
      <c r="C155" s="70"/>
      <c r="D155" s="70"/>
      <c r="E155" s="68"/>
      <c r="G155" s="71"/>
      <c r="H155" s="68"/>
      <c r="I155" s="26"/>
      <c r="J155" s="26"/>
    </row>
    <row r="156" spans="2:10" ht="15">
      <c r="B156" s="7"/>
      <c r="C156" s="70"/>
      <c r="D156" s="70"/>
      <c r="E156" s="68"/>
      <c r="G156" s="71"/>
      <c r="H156" s="68"/>
      <c r="I156" s="26"/>
      <c r="J156" s="26"/>
    </row>
    <row r="157" spans="2:10" ht="15">
      <c r="B157" s="7"/>
      <c r="C157" s="70"/>
      <c r="D157" s="70"/>
      <c r="E157" s="68"/>
      <c r="G157" s="71"/>
      <c r="H157" s="68"/>
      <c r="I157" s="26"/>
      <c r="J157" s="26"/>
    </row>
    <row r="158" spans="2:10" ht="15">
      <c r="B158" s="7"/>
      <c r="C158" s="70"/>
      <c r="D158" s="70"/>
      <c r="E158" s="68"/>
      <c r="G158" s="71"/>
      <c r="H158" s="68"/>
      <c r="I158" s="26"/>
      <c r="J158" s="26"/>
    </row>
    <row r="159" spans="2:10" ht="15">
      <c r="B159" s="7"/>
      <c r="C159" s="70"/>
      <c r="D159" s="70"/>
      <c r="E159" s="68"/>
      <c r="G159" s="71"/>
      <c r="H159" s="68"/>
      <c r="I159" s="26"/>
      <c r="J159" s="26"/>
    </row>
    <row r="160" spans="2:10" ht="15">
      <c r="B160" s="7"/>
      <c r="C160" s="70"/>
      <c r="D160" s="70"/>
      <c r="E160" s="68"/>
      <c r="G160" s="71"/>
      <c r="H160" s="68"/>
      <c r="I160" s="26"/>
      <c r="J160" s="26"/>
    </row>
    <row r="161" spans="2:10" ht="15">
      <c r="B161" s="7"/>
      <c r="C161" s="70"/>
      <c r="D161" s="70"/>
      <c r="E161" s="68"/>
      <c r="G161" s="71"/>
      <c r="H161" s="68"/>
      <c r="I161" s="26"/>
      <c r="J161" s="26"/>
    </row>
    <row r="162" spans="2:10" ht="15">
      <c r="B162" s="7"/>
      <c r="C162" s="70"/>
      <c r="D162" s="70"/>
      <c r="E162" s="68"/>
      <c r="G162" s="71"/>
      <c r="H162" s="68"/>
      <c r="I162" s="26"/>
      <c r="J162" s="26"/>
    </row>
    <row r="163" spans="2:10" ht="15">
      <c r="B163" s="7"/>
      <c r="C163" s="70"/>
      <c r="D163" s="70"/>
      <c r="E163" s="68"/>
      <c r="G163" s="71"/>
      <c r="H163" s="68"/>
      <c r="I163" s="26"/>
      <c r="J163" s="26"/>
    </row>
    <row r="164" spans="2:10" ht="15">
      <c r="B164" s="7"/>
      <c r="C164" s="70"/>
      <c r="D164" s="70"/>
      <c r="E164" s="68"/>
      <c r="G164" s="71"/>
      <c r="H164" s="68"/>
      <c r="I164" s="26"/>
      <c r="J164" s="26"/>
    </row>
    <row r="165" spans="2:10" ht="15">
      <c r="B165" s="7"/>
      <c r="C165" s="70"/>
      <c r="D165" s="70"/>
      <c r="E165" s="68"/>
      <c r="G165" s="71"/>
      <c r="H165" s="68"/>
      <c r="I165" s="26"/>
      <c r="J165" s="26"/>
    </row>
    <row r="166" spans="2:10" ht="15">
      <c r="B166" s="7"/>
      <c r="C166" s="70"/>
      <c r="D166" s="70"/>
      <c r="E166" s="68"/>
      <c r="G166" s="71"/>
      <c r="H166" s="68"/>
      <c r="I166" s="26"/>
      <c r="J166" s="26"/>
    </row>
    <row r="167" spans="2:10" ht="15">
      <c r="B167" s="7"/>
      <c r="C167" s="70"/>
      <c r="D167" s="70"/>
      <c r="E167" s="68"/>
      <c r="G167" s="71"/>
      <c r="H167" s="68"/>
      <c r="I167" s="26"/>
      <c r="J167" s="26"/>
    </row>
    <row r="168" spans="2:10" ht="15">
      <c r="B168" s="7"/>
      <c r="C168" s="70"/>
      <c r="D168" s="70"/>
      <c r="E168" s="68"/>
      <c r="G168" s="71"/>
      <c r="H168" s="68"/>
      <c r="I168" s="26"/>
      <c r="J168" s="26"/>
    </row>
    <row r="169" spans="2:10" ht="15">
      <c r="B169" s="7"/>
      <c r="C169" s="70"/>
      <c r="D169" s="70"/>
      <c r="E169" s="68"/>
      <c r="G169" s="71"/>
      <c r="H169" s="68"/>
      <c r="I169" s="26"/>
      <c r="J169" s="26"/>
    </row>
    <row r="170" spans="2:10" ht="15">
      <c r="B170" s="7"/>
      <c r="C170" s="70"/>
      <c r="D170" s="70"/>
      <c r="E170" s="68"/>
      <c r="G170" s="71"/>
      <c r="H170" s="68"/>
      <c r="I170" s="26"/>
      <c r="J170" s="26"/>
    </row>
    <row r="171" spans="2:10" ht="15">
      <c r="B171" s="7"/>
      <c r="C171" s="70"/>
      <c r="D171" s="70"/>
      <c r="E171" s="68"/>
      <c r="G171" s="71"/>
      <c r="H171" s="68"/>
      <c r="I171" s="26"/>
      <c r="J171" s="26"/>
    </row>
    <row r="172" spans="2:10" ht="15">
      <c r="B172" s="7"/>
      <c r="C172" s="70"/>
      <c r="D172" s="70"/>
      <c r="E172" s="68"/>
      <c r="G172" s="71"/>
      <c r="H172" s="68"/>
      <c r="I172" s="26"/>
      <c r="J172" s="26"/>
    </row>
    <row r="173" spans="2:10" ht="15">
      <c r="B173" s="7"/>
      <c r="C173" s="70"/>
      <c r="D173" s="70"/>
      <c r="E173" s="68"/>
      <c r="G173" s="71"/>
      <c r="H173" s="68"/>
      <c r="I173" s="26"/>
      <c r="J173" s="26"/>
    </row>
    <row r="174" spans="2:10" ht="15">
      <c r="B174" s="7"/>
      <c r="C174" s="70"/>
      <c r="D174" s="70"/>
      <c r="E174" s="68"/>
      <c r="G174" s="71"/>
      <c r="H174" s="68"/>
      <c r="I174" s="26"/>
      <c r="J174" s="26"/>
    </row>
    <row r="175" spans="2:10" ht="15">
      <c r="B175" s="7"/>
      <c r="C175" s="70"/>
      <c r="D175" s="70"/>
      <c r="E175" s="68"/>
      <c r="G175" s="71"/>
      <c r="H175" s="68"/>
      <c r="I175" s="26"/>
      <c r="J175" s="26"/>
    </row>
    <row r="176" spans="2:10" ht="15">
      <c r="B176" s="7"/>
      <c r="C176" s="70"/>
      <c r="D176" s="70"/>
      <c r="E176" s="68"/>
      <c r="G176" s="71"/>
      <c r="H176" s="68"/>
      <c r="I176" s="26"/>
      <c r="J176" s="26"/>
    </row>
    <row r="177" spans="2:10" ht="15">
      <c r="B177" s="7"/>
      <c r="C177" s="70"/>
      <c r="D177" s="70"/>
      <c r="E177" s="68"/>
      <c r="G177" s="71"/>
      <c r="H177" s="68"/>
      <c r="I177" s="26"/>
      <c r="J177" s="26"/>
    </row>
    <row r="178" spans="2:10" ht="15">
      <c r="B178" s="7"/>
      <c r="C178" s="70"/>
      <c r="D178" s="70"/>
      <c r="E178" s="68"/>
      <c r="G178" s="71"/>
      <c r="H178" s="68"/>
      <c r="I178" s="26"/>
      <c r="J178" s="26"/>
    </row>
    <row r="179" spans="2:10" ht="15">
      <c r="B179" s="7"/>
      <c r="C179" s="70"/>
      <c r="D179" s="70"/>
      <c r="E179" s="68"/>
      <c r="G179" s="71"/>
      <c r="H179" s="68"/>
      <c r="I179" s="26"/>
      <c r="J179" s="26"/>
    </row>
    <row r="180" spans="2:10" ht="15">
      <c r="B180" s="7"/>
      <c r="C180" s="70"/>
      <c r="D180" s="70"/>
      <c r="E180" s="68"/>
      <c r="G180" s="71"/>
      <c r="H180" s="68"/>
      <c r="I180" s="26"/>
      <c r="J180" s="26"/>
    </row>
    <row r="181" spans="2:10" ht="15">
      <c r="B181" s="7"/>
      <c r="C181" s="70"/>
      <c r="D181" s="70"/>
      <c r="E181" s="68"/>
      <c r="G181" s="71"/>
      <c r="H181" s="68"/>
      <c r="I181" s="26"/>
      <c r="J181" s="26"/>
    </row>
    <row r="182" spans="2:10" ht="15">
      <c r="B182" s="7"/>
      <c r="C182" s="70"/>
      <c r="D182" s="70"/>
      <c r="E182" s="68"/>
      <c r="G182" s="71"/>
      <c r="H182" s="68"/>
      <c r="I182" s="26"/>
      <c r="J182" s="26"/>
    </row>
    <row r="183" spans="2:10" ht="15">
      <c r="B183" s="7"/>
      <c r="C183" s="70"/>
      <c r="D183" s="70"/>
      <c r="E183" s="68"/>
      <c r="G183" s="71"/>
      <c r="H183" s="68"/>
      <c r="I183" s="26"/>
      <c r="J183" s="26"/>
    </row>
    <row r="184" spans="2:10" ht="15">
      <c r="B184" s="7"/>
      <c r="C184" s="70"/>
      <c r="D184" s="70"/>
      <c r="E184" s="68"/>
      <c r="G184" s="71"/>
      <c r="H184" s="68"/>
      <c r="I184" s="26"/>
      <c r="J184" s="26"/>
    </row>
    <row r="185" spans="2:10" ht="15">
      <c r="B185" s="7"/>
      <c r="C185" s="70"/>
      <c r="D185" s="70"/>
      <c r="E185" s="68"/>
      <c r="G185" s="71"/>
      <c r="H185" s="68"/>
      <c r="I185" s="26"/>
      <c r="J185" s="26"/>
    </row>
    <row r="186" spans="2:10" ht="15">
      <c r="B186" s="7"/>
      <c r="C186" s="70"/>
      <c r="D186" s="70"/>
      <c r="E186" s="68"/>
      <c r="G186" s="71"/>
      <c r="H186" s="68"/>
      <c r="I186" s="26"/>
      <c r="J186" s="26"/>
    </row>
    <row r="187" spans="2:10" ht="15">
      <c r="B187" s="7"/>
      <c r="C187" s="70"/>
      <c r="D187" s="70"/>
      <c r="E187" s="68"/>
      <c r="G187" s="71"/>
      <c r="H187" s="68"/>
      <c r="I187" s="26"/>
      <c r="J187" s="26"/>
    </row>
    <row r="188" spans="2:10" ht="15">
      <c r="B188" s="7"/>
      <c r="C188" s="70"/>
      <c r="D188" s="70"/>
      <c r="E188" s="68"/>
      <c r="G188" s="71"/>
      <c r="H188" s="68"/>
      <c r="I188" s="26"/>
      <c r="J188" s="26"/>
    </row>
    <row r="189" spans="2:10" ht="15">
      <c r="B189" s="7"/>
      <c r="C189" s="70"/>
      <c r="D189" s="70"/>
      <c r="E189" s="68"/>
      <c r="G189" s="71"/>
      <c r="H189" s="68"/>
      <c r="I189" s="26"/>
      <c r="J189" s="26"/>
    </row>
    <row r="190" spans="2:10" ht="15">
      <c r="B190" s="7"/>
      <c r="C190" s="70"/>
      <c r="D190" s="70"/>
      <c r="E190" s="68"/>
      <c r="G190" s="71"/>
      <c r="H190" s="68"/>
      <c r="I190" s="26"/>
      <c r="J190" s="26"/>
    </row>
    <row r="191" spans="2:10" ht="15">
      <c r="B191" s="7"/>
      <c r="C191" s="70"/>
      <c r="D191" s="70"/>
      <c r="E191" s="68"/>
      <c r="G191" s="71"/>
      <c r="H191" s="68"/>
      <c r="I191" s="26"/>
      <c r="J191" s="26"/>
    </row>
    <row r="192" spans="2:10" ht="15">
      <c r="B192" s="7"/>
      <c r="C192" s="70"/>
      <c r="D192" s="70"/>
      <c r="E192" s="68"/>
      <c r="G192" s="71"/>
      <c r="H192" s="68"/>
      <c r="I192" s="26"/>
      <c r="J192" s="26"/>
    </row>
    <row r="193" spans="2:10" ht="15">
      <c r="B193" s="7"/>
      <c r="C193" s="70"/>
      <c r="D193" s="70"/>
      <c r="E193" s="68"/>
      <c r="G193" s="71"/>
      <c r="H193" s="68"/>
      <c r="I193" s="26"/>
      <c r="J193" s="26"/>
    </row>
    <row r="194" spans="2:10" ht="15">
      <c r="B194" s="7"/>
      <c r="C194" s="70"/>
      <c r="D194" s="70"/>
      <c r="E194" s="68"/>
      <c r="G194" s="71"/>
      <c r="H194" s="68"/>
      <c r="I194" s="26"/>
      <c r="J194" s="26"/>
    </row>
    <row r="195" spans="2:10" ht="15">
      <c r="B195" s="7"/>
      <c r="C195" s="70"/>
      <c r="D195" s="70"/>
      <c r="E195" s="68"/>
      <c r="G195" s="71"/>
      <c r="H195" s="68"/>
      <c r="I195" s="26"/>
      <c r="J195" s="26"/>
    </row>
    <row r="196" spans="2:10" ht="15">
      <c r="B196" s="7"/>
      <c r="C196" s="70"/>
      <c r="D196" s="70"/>
      <c r="E196" s="68"/>
      <c r="G196" s="71"/>
      <c r="H196" s="68"/>
      <c r="I196" s="26"/>
      <c r="J196" s="26"/>
    </row>
    <row r="197" spans="2:10" ht="15">
      <c r="B197" s="7"/>
      <c r="C197" s="70"/>
      <c r="D197" s="70"/>
      <c r="E197" s="68"/>
      <c r="G197" s="71"/>
      <c r="H197" s="68"/>
      <c r="I197" s="26"/>
      <c r="J197" s="26"/>
    </row>
    <row r="198" spans="2:10" ht="15">
      <c r="B198" s="7"/>
      <c r="C198" s="70"/>
      <c r="D198" s="70"/>
      <c r="E198" s="68"/>
      <c r="G198" s="71"/>
      <c r="H198" s="68"/>
      <c r="I198" s="26"/>
      <c r="J198" s="26"/>
    </row>
    <row r="199" spans="2:10" ht="15">
      <c r="B199" s="7"/>
      <c r="C199" s="70"/>
      <c r="D199" s="70"/>
      <c r="E199" s="68"/>
      <c r="G199" s="71"/>
      <c r="H199" s="68"/>
      <c r="I199" s="26"/>
      <c r="J199" s="26"/>
    </row>
    <row r="200" spans="2:10" ht="15">
      <c r="B200" s="7"/>
      <c r="C200" s="70"/>
      <c r="D200" s="70"/>
      <c r="E200" s="68"/>
      <c r="G200" s="71"/>
      <c r="H200" s="68"/>
      <c r="I200" s="26"/>
      <c r="J200" s="26"/>
    </row>
    <row r="201" spans="2:10" ht="15">
      <c r="B201" s="7"/>
      <c r="C201" s="70"/>
      <c r="D201" s="70"/>
      <c r="E201" s="68"/>
      <c r="G201" s="71"/>
      <c r="H201" s="68"/>
      <c r="I201" s="26"/>
      <c r="J201" s="26"/>
    </row>
    <row r="202" spans="2:10" ht="15">
      <c r="B202" s="7"/>
      <c r="C202" s="70"/>
      <c r="D202" s="70"/>
      <c r="E202" s="68"/>
      <c r="G202" s="71"/>
      <c r="H202" s="68"/>
      <c r="I202" s="26"/>
      <c r="J202" s="26"/>
    </row>
    <row r="203" spans="2:10" ht="15">
      <c r="B203" s="7"/>
      <c r="C203" s="70"/>
      <c r="D203" s="70"/>
      <c r="E203" s="68"/>
      <c r="G203" s="71"/>
      <c r="H203" s="68"/>
      <c r="I203" s="26"/>
      <c r="J203" s="26"/>
    </row>
    <row r="204" spans="2:10" ht="15">
      <c r="B204" s="7"/>
      <c r="C204" s="70"/>
      <c r="D204" s="70"/>
      <c r="E204" s="68"/>
      <c r="G204" s="71"/>
      <c r="H204" s="68"/>
      <c r="I204" s="26"/>
      <c r="J204" s="26"/>
    </row>
    <row r="205" spans="2:10" ht="15">
      <c r="B205" s="7"/>
      <c r="C205" s="70"/>
      <c r="D205" s="70"/>
      <c r="E205" s="68"/>
      <c r="G205" s="71"/>
      <c r="H205" s="68"/>
      <c r="I205" s="26"/>
      <c r="J205" s="26"/>
    </row>
    <row r="206" spans="2:10" ht="15">
      <c r="B206" s="7"/>
      <c r="C206" s="70"/>
      <c r="D206" s="70"/>
      <c r="E206" s="68"/>
      <c r="G206" s="71"/>
      <c r="H206" s="68"/>
      <c r="I206" s="26"/>
      <c r="J206" s="26"/>
    </row>
    <row r="207" spans="2:10" ht="15">
      <c r="B207" s="7"/>
      <c r="C207" s="70"/>
      <c r="D207" s="70"/>
      <c r="E207" s="68"/>
      <c r="G207" s="71"/>
      <c r="H207" s="68"/>
      <c r="I207" s="26"/>
      <c r="J207" s="26"/>
    </row>
    <row r="208" spans="2:10" ht="15">
      <c r="B208" s="7"/>
      <c r="C208" s="70"/>
      <c r="D208" s="70"/>
      <c r="E208" s="68"/>
      <c r="G208" s="71"/>
      <c r="H208" s="68"/>
      <c r="I208" s="26"/>
      <c r="J208" s="26"/>
    </row>
    <row r="209" spans="3:10" ht="15">
      <c r="C209" s="6"/>
      <c r="D209" s="6"/>
      <c r="E209" s="48"/>
      <c r="F209"/>
      <c r="G209" s="71"/>
      <c r="H209" s="48"/>
      <c r="I209" s="26"/>
      <c r="J209" s="26"/>
    </row>
    <row r="210" spans="3:10" ht="15">
      <c r="C210" s="6"/>
      <c r="D210" s="6"/>
      <c r="E210" s="48"/>
      <c r="F210" s="70"/>
      <c r="G210" s="71"/>
      <c r="H210" s="48"/>
      <c r="I210" s="26"/>
      <c r="J210" s="26"/>
    </row>
    <row r="211" spans="3:10" ht="15">
      <c r="C211" s="2"/>
      <c r="D211" s="2"/>
      <c r="E211" s="3"/>
      <c r="F211" s="2"/>
      <c r="G211" s="71"/>
      <c r="H211" s="3"/>
      <c r="I211" s="26"/>
      <c r="J211" s="26"/>
    </row>
    <row r="212" spans="3:10" ht="15">
      <c r="C212" s="2"/>
      <c r="D212" s="2"/>
      <c r="E212" s="3"/>
      <c r="F212" s="2"/>
      <c r="G212" s="71"/>
      <c r="H212" s="3"/>
      <c r="I212" s="26"/>
      <c r="J212" s="26"/>
    </row>
    <row r="213" spans="3:10" ht="15">
      <c r="C213" s="2"/>
      <c r="D213" s="2"/>
      <c r="E213" s="3"/>
      <c r="F213" s="2"/>
      <c r="G213" s="71"/>
      <c r="H213" s="3"/>
      <c r="I213" s="26"/>
      <c r="J213" s="26"/>
    </row>
    <row r="214" spans="3:10" ht="15">
      <c r="C214" s="2"/>
      <c r="D214" s="2"/>
      <c r="E214" s="3"/>
      <c r="F214" s="2"/>
      <c r="G214" s="71"/>
      <c r="H214" s="3"/>
      <c r="I214" s="26"/>
      <c r="J214" s="26"/>
    </row>
    <row r="215" spans="3:10" ht="15">
      <c r="C215" s="9"/>
      <c r="D215" s="9"/>
      <c r="E215" s="3"/>
      <c r="F215" s="2"/>
      <c r="G215" s="71"/>
      <c r="H215" s="3"/>
      <c r="I215" s="26"/>
      <c r="J215" s="26"/>
    </row>
    <row r="216" spans="3:10" ht="15">
      <c r="C216" s="9"/>
      <c r="D216" s="9"/>
      <c r="E216" s="3"/>
      <c r="F216" s="2"/>
      <c r="G216" s="71"/>
      <c r="H216" s="3"/>
      <c r="I216" s="26"/>
      <c r="J216" s="26"/>
    </row>
    <row r="217" spans="3:10" ht="15">
      <c r="C217" s="9"/>
      <c r="D217" s="9"/>
      <c r="E217" s="3"/>
      <c r="F217" s="2"/>
      <c r="G217" s="71"/>
      <c r="H217" s="3"/>
      <c r="I217" s="26"/>
      <c r="J217" s="26"/>
    </row>
    <row r="218" spans="3:10" ht="15">
      <c r="C218" s="9"/>
      <c r="D218" s="9"/>
      <c r="E218" s="3"/>
      <c r="F218" s="2"/>
      <c r="G218" s="71"/>
      <c r="H218" s="3"/>
      <c r="I218" s="26"/>
      <c r="J218" s="26"/>
    </row>
    <row r="219" spans="3:10" ht="15">
      <c r="C219" s="9"/>
      <c r="D219" s="9"/>
      <c r="E219" s="3"/>
      <c r="F219" s="2"/>
      <c r="G219" s="71"/>
      <c r="H219" s="3"/>
      <c r="I219" s="26"/>
      <c r="J219" s="26"/>
    </row>
    <row r="220" spans="3:10" ht="15">
      <c r="C220" s="9"/>
      <c r="D220" s="9"/>
      <c r="E220" s="8"/>
      <c r="F220" s="9"/>
      <c r="G220" s="71"/>
      <c r="H220" s="3"/>
      <c r="I220" s="26"/>
      <c r="J220" s="26"/>
    </row>
    <row r="221" spans="3:10" ht="15">
      <c r="C221" s="9"/>
      <c r="D221" s="9"/>
      <c r="E221" s="8"/>
      <c r="F221" s="9"/>
      <c r="G221" s="71"/>
      <c r="H221" s="3"/>
      <c r="I221" s="26"/>
      <c r="J221" s="26"/>
    </row>
    <row r="222" spans="3:10" ht="15">
      <c r="C222" s="9"/>
      <c r="D222" s="9"/>
      <c r="E222" s="8"/>
      <c r="F222" s="9"/>
      <c r="G222" s="71"/>
      <c r="H222" s="3"/>
      <c r="I222" s="26"/>
      <c r="J222" s="26"/>
    </row>
    <row r="223" spans="3:10" ht="15">
      <c r="C223" s="9"/>
      <c r="D223" s="9"/>
      <c r="E223" s="8"/>
      <c r="F223" s="9"/>
      <c r="G223" s="71"/>
      <c r="H223" s="3"/>
      <c r="I223" s="26"/>
      <c r="J223" s="26"/>
    </row>
    <row r="224" spans="3:10" ht="15">
      <c r="C224" s="9"/>
      <c r="D224" s="9"/>
      <c r="E224" s="8"/>
      <c r="F224" s="9"/>
      <c r="G224" s="71"/>
      <c r="H224" s="3"/>
      <c r="I224" s="26"/>
      <c r="J224" s="26"/>
    </row>
    <row r="225" spans="3:10" ht="15">
      <c r="C225" s="9"/>
      <c r="D225" s="9"/>
      <c r="E225" s="3"/>
      <c r="F225" s="2"/>
      <c r="G225" s="71"/>
      <c r="H225" s="3"/>
      <c r="I225" s="26"/>
      <c r="J225" s="26"/>
    </row>
    <row r="226" spans="3:10" ht="15">
      <c r="C226" s="9"/>
      <c r="D226" s="9"/>
      <c r="E226" s="3"/>
      <c r="F226" s="2"/>
      <c r="G226" s="71"/>
      <c r="H226" s="3"/>
      <c r="I226" s="26"/>
      <c r="J226" s="26"/>
    </row>
    <row r="227" spans="3:10" ht="15">
      <c r="C227" s="9"/>
      <c r="D227" s="9"/>
      <c r="E227" s="3"/>
      <c r="F227" s="2"/>
      <c r="G227" s="71"/>
      <c r="H227" s="3"/>
      <c r="I227" s="26"/>
      <c r="J227" s="26"/>
    </row>
    <row r="228" spans="3:10" ht="15">
      <c r="C228" s="9"/>
      <c r="D228" s="9"/>
      <c r="E228" s="3"/>
      <c r="F228" s="2"/>
      <c r="G228" s="71"/>
      <c r="H228" s="3"/>
      <c r="I228" s="26"/>
      <c r="J228" s="26"/>
    </row>
    <row r="229" spans="3:10" ht="15">
      <c r="C229" s="9"/>
      <c r="D229" s="9"/>
      <c r="E229" s="3"/>
      <c r="F229" s="2"/>
      <c r="G229" s="71"/>
      <c r="H229" s="3"/>
      <c r="I229" s="26"/>
      <c r="J229" s="26"/>
    </row>
    <row r="230" spans="3:10" ht="15">
      <c r="C230" s="6"/>
      <c r="D230" s="6"/>
      <c r="E230" s="48"/>
      <c r="F230" s="70"/>
      <c r="G230" s="71"/>
      <c r="H230" s="48"/>
      <c r="I230" s="26"/>
      <c r="J230" s="26"/>
    </row>
    <row r="231" spans="3:10" ht="15">
      <c r="C231" s="9"/>
      <c r="D231" s="9"/>
      <c r="E231" s="3"/>
      <c r="F231" s="2"/>
      <c r="G231" s="71"/>
      <c r="H231" s="3"/>
      <c r="I231" s="26"/>
      <c r="J231" s="26"/>
    </row>
    <row r="232" spans="3:10" ht="15">
      <c r="C232" s="9"/>
      <c r="D232" s="9"/>
      <c r="E232" s="3"/>
      <c r="F232" s="2"/>
      <c r="G232" s="71"/>
      <c r="H232" s="3"/>
      <c r="I232" s="26"/>
      <c r="J232" s="26"/>
    </row>
    <row r="233" spans="3:10" ht="15">
      <c r="C233" s="9"/>
      <c r="D233" s="9"/>
      <c r="E233" s="8"/>
      <c r="F233" s="9"/>
      <c r="G233" s="71"/>
      <c r="H233" s="3"/>
      <c r="I233" s="26"/>
      <c r="J233" s="26"/>
    </row>
    <row r="234" spans="3:10" ht="15">
      <c r="C234" s="9"/>
      <c r="D234" s="9"/>
      <c r="E234" s="3"/>
      <c r="F234" s="2"/>
      <c r="G234" s="71"/>
      <c r="H234" s="3"/>
      <c r="I234" s="26"/>
      <c r="J234" s="26"/>
    </row>
    <row r="235" spans="3:10" ht="15">
      <c r="C235" s="9"/>
      <c r="D235" s="9"/>
      <c r="E235" s="3"/>
      <c r="F235" s="2"/>
      <c r="G235" s="71"/>
      <c r="H235" s="3"/>
      <c r="I235" s="26"/>
      <c r="J235" s="26"/>
    </row>
    <row r="236" spans="3:10" ht="15">
      <c r="C236" s="9"/>
      <c r="D236" s="9"/>
      <c r="E236" s="8"/>
      <c r="F236" s="9"/>
      <c r="G236" s="71"/>
      <c r="H236" s="3"/>
      <c r="I236" s="26"/>
      <c r="J236" s="26"/>
    </row>
    <row r="237" spans="3:10" ht="15">
      <c r="C237" s="9"/>
      <c r="D237" s="9"/>
      <c r="E237" s="3"/>
      <c r="F237" s="2"/>
      <c r="G237" s="71"/>
      <c r="H237" s="3"/>
      <c r="I237" s="26"/>
      <c r="J237" s="26"/>
    </row>
    <row r="238" spans="3:10" ht="15">
      <c r="C238" s="9"/>
      <c r="D238" s="9"/>
      <c r="E238" s="8"/>
      <c r="F238" s="9"/>
      <c r="G238" s="71"/>
      <c r="H238" s="3"/>
      <c r="I238" s="26"/>
      <c r="J238" s="26"/>
    </row>
    <row r="239" spans="3:10" ht="15">
      <c r="C239" s="2"/>
      <c r="D239" s="2"/>
      <c r="E239" s="3"/>
      <c r="F239" s="2"/>
      <c r="G239" s="71"/>
      <c r="H239" s="3"/>
      <c r="I239" s="26"/>
      <c r="J239" s="26"/>
    </row>
    <row r="240" spans="3:10" ht="15">
      <c r="C240" s="9"/>
      <c r="D240" s="9"/>
      <c r="E240" s="3"/>
      <c r="F240" s="2"/>
      <c r="G240" s="71"/>
      <c r="H240" s="3"/>
      <c r="I240" s="26"/>
      <c r="J240" s="26"/>
    </row>
    <row r="241" spans="3:10" ht="15">
      <c r="C241" s="2"/>
      <c r="D241" s="2"/>
      <c r="E241" s="3"/>
      <c r="F241" s="2"/>
      <c r="G241" s="71"/>
      <c r="H241" s="3"/>
      <c r="I241" s="26"/>
      <c r="J241" s="26"/>
    </row>
    <row r="242" spans="2:10" ht="15">
      <c r="B242" s="7"/>
      <c r="C242" s="70"/>
      <c r="D242" s="70"/>
      <c r="E242" s="68"/>
      <c r="G242" s="71"/>
      <c r="H242" s="68"/>
      <c r="I242" s="26"/>
      <c r="J242" s="26"/>
    </row>
    <row r="243" spans="2:10" ht="15">
      <c r="B243" s="7"/>
      <c r="C243" s="70"/>
      <c r="D243" s="70"/>
      <c r="E243" s="68"/>
      <c r="G243" s="71"/>
      <c r="H243" s="68"/>
      <c r="I243" s="26"/>
      <c r="J243" s="26"/>
    </row>
    <row r="244" spans="2:10" ht="15">
      <c r="B244" s="7"/>
      <c r="C244" s="70"/>
      <c r="D244" s="70"/>
      <c r="E244" s="68"/>
      <c r="G244" s="71"/>
      <c r="H244" s="68"/>
      <c r="I244" s="26"/>
      <c r="J244" s="26"/>
    </row>
    <row r="245" spans="2:10" ht="15">
      <c r="B245" s="7"/>
      <c r="C245" s="70"/>
      <c r="D245" s="70"/>
      <c r="E245" s="68"/>
      <c r="G245" s="71"/>
      <c r="H245" s="68"/>
      <c r="I245" s="26"/>
      <c r="J245" s="26"/>
    </row>
    <row r="246" spans="2:10" ht="15">
      <c r="B246" s="7"/>
      <c r="C246" s="70"/>
      <c r="D246" s="70"/>
      <c r="E246" s="68"/>
      <c r="G246" s="71"/>
      <c r="H246" s="68"/>
      <c r="I246" s="26"/>
      <c r="J246" s="26"/>
    </row>
    <row r="247" spans="2:10" ht="15">
      <c r="B247" s="7"/>
      <c r="C247" s="70"/>
      <c r="D247" s="70"/>
      <c r="E247" s="68"/>
      <c r="G247" s="71"/>
      <c r="H247" s="68"/>
      <c r="I247" s="26"/>
      <c r="J247" s="26"/>
    </row>
    <row r="248" spans="3:10" ht="15">
      <c r="C248" s="9"/>
      <c r="D248" s="9"/>
      <c r="E248" s="8"/>
      <c r="F248" s="9"/>
      <c r="G248" s="71"/>
      <c r="H248" s="3"/>
      <c r="I248" s="26"/>
      <c r="J248" s="26"/>
    </row>
    <row r="249" spans="3:10" ht="15">
      <c r="C249" s="9"/>
      <c r="D249" s="9"/>
      <c r="E249" s="8"/>
      <c r="F249" s="9"/>
      <c r="G249" s="71"/>
      <c r="H249" s="3"/>
      <c r="I249" s="26"/>
      <c r="J249" s="26"/>
    </row>
    <row r="250" spans="3:10" ht="15">
      <c r="C250" s="2"/>
      <c r="D250" s="2"/>
      <c r="E250" s="3"/>
      <c r="F250" s="2"/>
      <c r="G250" s="71"/>
      <c r="H250" s="3"/>
      <c r="I250" s="26"/>
      <c r="J250" s="26"/>
    </row>
    <row r="251" spans="3:10" ht="15">
      <c r="C251" s="6"/>
      <c r="D251" s="6"/>
      <c r="E251" s="48"/>
      <c r="F251"/>
      <c r="G251" s="71"/>
      <c r="H251" s="48"/>
      <c r="I251" s="26"/>
      <c r="J251" s="26"/>
    </row>
    <row r="252" spans="3:10" ht="15">
      <c r="C252" s="2"/>
      <c r="D252" s="2"/>
      <c r="E252" s="3"/>
      <c r="F252" s="2"/>
      <c r="G252" s="71"/>
      <c r="H252" s="3"/>
      <c r="I252" s="26"/>
      <c r="J252" s="26"/>
    </row>
    <row r="253" spans="3:10" ht="15">
      <c r="C253" s="9"/>
      <c r="D253" s="9"/>
      <c r="E253" s="3"/>
      <c r="F253" s="2"/>
      <c r="G253" s="71"/>
      <c r="H253" s="3"/>
      <c r="I253" s="26"/>
      <c r="J253" s="26"/>
    </row>
    <row r="254" spans="3:10" ht="15">
      <c r="C254" s="9"/>
      <c r="D254" s="9"/>
      <c r="E254" s="3"/>
      <c r="F254" s="2"/>
      <c r="G254" s="71"/>
      <c r="H254" s="3"/>
      <c r="I254" s="26"/>
      <c r="J254" s="26"/>
    </row>
    <row r="255" spans="3:10" ht="15">
      <c r="C255" s="6"/>
      <c r="D255" s="6"/>
      <c r="E255" s="48"/>
      <c r="F255" s="70"/>
      <c r="G255" s="71"/>
      <c r="H255" s="48"/>
      <c r="I255" s="26"/>
      <c r="J255" s="26"/>
    </row>
    <row r="256" spans="3:10" ht="15">
      <c r="C256" s="9"/>
      <c r="D256" s="9"/>
      <c r="E256" s="3"/>
      <c r="F256" s="2"/>
      <c r="G256" s="71"/>
      <c r="H256" s="3"/>
      <c r="I256" s="26"/>
      <c r="J256" s="26"/>
    </row>
    <row r="257" spans="3:10" ht="15">
      <c r="C257" s="9"/>
      <c r="D257" s="9"/>
      <c r="E257" s="3"/>
      <c r="F257" s="2"/>
      <c r="G257" s="71"/>
      <c r="H257" s="3"/>
      <c r="I257" s="26"/>
      <c r="J257" s="26"/>
    </row>
    <row r="258" spans="3:10" ht="15">
      <c r="C258" s="9"/>
      <c r="D258" s="9"/>
      <c r="E258" s="8"/>
      <c r="F258" s="9"/>
      <c r="G258" s="71"/>
      <c r="H258" s="3"/>
      <c r="I258" s="26"/>
      <c r="J258" s="26"/>
    </row>
    <row r="259" spans="3:10" ht="15">
      <c r="C259" s="9"/>
      <c r="D259" s="9"/>
      <c r="E259" s="3"/>
      <c r="F259" s="2"/>
      <c r="G259" s="71"/>
      <c r="H259" s="3"/>
      <c r="I259" s="26"/>
      <c r="J259" s="26"/>
    </row>
    <row r="260" spans="3:10" ht="15">
      <c r="C260" s="9"/>
      <c r="D260" s="9"/>
      <c r="E260" s="3"/>
      <c r="F260" s="2"/>
      <c r="G260" s="71"/>
      <c r="H260" s="3"/>
      <c r="I260" s="26"/>
      <c r="J260" s="26"/>
    </row>
    <row r="261" spans="3:10" ht="15">
      <c r="C261" s="9"/>
      <c r="D261" s="9"/>
      <c r="E261" s="8"/>
      <c r="F261" s="9"/>
      <c r="G261" s="71"/>
      <c r="H261" s="3"/>
      <c r="I261" s="26"/>
      <c r="J261" s="26"/>
    </row>
    <row r="262" spans="3:10" ht="15">
      <c r="C262" s="9"/>
      <c r="D262" s="9"/>
      <c r="E262" s="3"/>
      <c r="F262" s="2"/>
      <c r="G262" s="71"/>
      <c r="H262" s="3"/>
      <c r="I262" s="26"/>
      <c r="J262" s="26"/>
    </row>
    <row r="263" spans="3:10" ht="15">
      <c r="C263" s="9"/>
      <c r="D263" s="9"/>
      <c r="E263" s="8"/>
      <c r="F263" s="9"/>
      <c r="G263" s="71"/>
      <c r="H263" s="3"/>
      <c r="I263" s="26"/>
      <c r="J263" s="26"/>
    </row>
    <row r="264" spans="3:10" ht="15">
      <c r="C264" s="2"/>
      <c r="D264" s="2"/>
      <c r="E264" s="3"/>
      <c r="F264" s="2"/>
      <c r="G264" s="71"/>
      <c r="H264" s="3"/>
      <c r="I264" s="26"/>
      <c r="J264" s="26"/>
    </row>
    <row r="265" spans="3:10" ht="15">
      <c r="C265" s="9"/>
      <c r="D265" s="9"/>
      <c r="E265" s="3"/>
      <c r="F265" s="2"/>
      <c r="G265" s="71"/>
      <c r="H265" s="3"/>
      <c r="I265" s="26"/>
      <c r="J265" s="26"/>
    </row>
    <row r="266" spans="3:10" ht="15">
      <c r="C266" s="2"/>
      <c r="D266" s="2"/>
      <c r="E266" s="3"/>
      <c r="F266" s="2"/>
      <c r="G266" s="71"/>
      <c r="H266" s="3"/>
      <c r="I266" s="26"/>
      <c r="J266" s="26"/>
    </row>
    <row r="267" spans="2:10" ht="15">
      <c r="B267" s="7"/>
      <c r="C267" s="70"/>
      <c r="D267" s="70"/>
      <c r="E267" s="68"/>
      <c r="G267" s="71"/>
      <c r="H267" s="68"/>
      <c r="I267" s="26"/>
      <c r="J267" s="26"/>
    </row>
    <row r="268" spans="2:10" ht="15">
      <c r="B268" s="7"/>
      <c r="C268" s="70"/>
      <c r="D268" s="70"/>
      <c r="E268" s="68"/>
      <c r="G268" s="71"/>
      <c r="H268" s="68"/>
      <c r="I268" s="26"/>
      <c r="J268" s="26"/>
    </row>
    <row r="269" spans="2:10" ht="15">
      <c r="B269" s="7"/>
      <c r="C269" s="70"/>
      <c r="D269" s="70"/>
      <c r="E269" s="68"/>
      <c r="G269" s="71"/>
      <c r="H269" s="68"/>
      <c r="I269" s="26"/>
      <c r="J269" s="26"/>
    </row>
    <row r="270" spans="2:10" ht="15">
      <c r="B270" s="7"/>
      <c r="C270" s="70"/>
      <c r="D270" s="70"/>
      <c r="E270" s="68"/>
      <c r="G270" s="71"/>
      <c r="H270" s="68"/>
      <c r="I270" s="26"/>
      <c r="J270" s="26"/>
    </row>
    <row r="271" spans="2:10" ht="15">
      <c r="B271" s="7"/>
      <c r="C271" s="70"/>
      <c r="D271" s="70"/>
      <c r="E271" s="68"/>
      <c r="G271" s="71"/>
      <c r="H271" s="68"/>
      <c r="I271" s="26"/>
      <c r="J271" s="26"/>
    </row>
    <row r="272" spans="2:10" ht="15">
      <c r="B272" s="7"/>
      <c r="C272" s="70"/>
      <c r="D272" s="70"/>
      <c r="E272" s="68"/>
      <c r="G272" s="71"/>
      <c r="H272" s="68"/>
      <c r="I272" s="26"/>
      <c r="J272" s="26"/>
    </row>
    <row r="273" spans="3:10" ht="15">
      <c r="C273" s="9"/>
      <c r="D273" s="9"/>
      <c r="E273" s="8"/>
      <c r="F273" s="9"/>
      <c r="G273" s="71"/>
      <c r="H273" s="3"/>
      <c r="I273" s="26"/>
      <c r="J273" s="26"/>
    </row>
    <row r="274" spans="3:10" ht="15">
      <c r="C274" s="9"/>
      <c r="D274" s="9"/>
      <c r="E274" s="8"/>
      <c r="F274" s="9"/>
      <c r="G274" s="71"/>
      <c r="H274" s="3"/>
      <c r="I274" s="26"/>
      <c r="J274" s="26"/>
    </row>
    <row r="275" spans="3:10" ht="15">
      <c r="C275" s="2"/>
      <c r="D275" s="2"/>
      <c r="E275" s="3"/>
      <c r="F275" s="2"/>
      <c r="G275" s="71"/>
      <c r="H275" s="3"/>
      <c r="I275" s="26"/>
      <c r="J275" s="26"/>
    </row>
    <row r="276" spans="3:10" ht="15">
      <c r="C276" s="6"/>
      <c r="D276" s="6"/>
      <c r="E276" s="48"/>
      <c r="F276"/>
      <c r="G276" s="71"/>
      <c r="H276" s="48"/>
      <c r="I276" s="26"/>
      <c r="J276" s="26"/>
    </row>
    <row r="277" spans="3:10" ht="15">
      <c r="C277" s="2"/>
      <c r="D277" s="2"/>
      <c r="E277" s="3"/>
      <c r="F277" s="2"/>
      <c r="G277" s="71"/>
      <c r="H277" s="3"/>
      <c r="I277" s="26"/>
      <c r="J277" s="26"/>
    </row>
    <row r="278" spans="3:10" ht="15">
      <c r="C278" s="9"/>
      <c r="D278" s="9"/>
      <c r="E278" s="3"/>
      <c r="F278" s="2"/>
      <c r="G278" s="71"/>
      <c r="H278" s="3"/>
      <c r="I278" s="26"/>
      <c r="J278" s="26"/>
    </row>
    <row r="279" spans="3:10" ht="15">
      <c r="C279" s="9"/>
      <c r="D279" s="9"/>
      <c r="E279" s="3"/>
      <c r="F279" s="2"/>
      <c r="G279" s="71"/>
      <c r="H279" s="3"/>
      <c r="I279" s="26"/>
      <c r="J279" s="26"/>
    </row>
    <row r="280" spans="3:10" ht="15">
      <c r="C280" s="6"/>
      <c r="D280" s="6"/>
      <c r="E280" s="48"/>
      <c r="F280" s="70"/>
      <c r="G280" s="71"/>
      <c r="H280" s="48"/>
      <c r="I280" s="26"/>
      <c r="J280" s="26"/>
    </row>
    <row r="281" spans="3:10" ht="15">
      <c r="C281" s="9"/>
      <c r="D281" s="9"/>
      <c r="E281" s="3"/>
      <c r="F281" s="2"/>
      <c r="G281" s="71"/>
      <c r="H281" s="3"/>
      <c r="I281" s="26"/>
      <c r="J281" s="26"/>
    </row>
    <row r="282" spans="3:10" ht="15">
      <c r="C282" s="9"/>
      <c r="D282" s="9"/>
      <c r="E282" s="3"/>
      <c r="F282" s="2"/>
      <c r="G282" s="71"/>
      <c r="H282" s="3"/>
      <c r="I282" s="26"/>
      <c r="J282" s="26"/>
    </row>
    <row r="283" spans="3:10" ht="15">
      <c r="C283" s="9"/>
      <c r="D283" s="9"/>
      <c r="E283" s="8"/>
      <c r="F283" s="9"/>
      <c r="G283" s="71"/>
      <c r="H283" s="3"/>
      <c r="I283" s="26"/>
      <c r="J283" s="26"/>
    </row>
    <row r="284" spans="3:10" ht="15">
      <c r="C284" s="9"/>
      <c r="D284" s="9"/>
      <c r="E284" s="3"/>
      <c r="F284" s="2"/>
      <c r="G284" s="71"/>
      <c r="H284" s="3"/>
      <c r="I284" s="26"/>
      <c r="J284" s="26"/>
    </row>
    <row r="285" spans="3:10" ht="15">
      <c r="C285" s="9"/>
      <c r="D285" s="9"/>
      <c r="E285" s="3"/>
      <c r="F285" s="2"/>
      <c r="G285" s="71"/>
      <c r="H285" s="3"/>
      <c r="I285" s="26"/>
      <c r="J285" s="26"/>
    </row>
    <row r="286" spans="3:10" ht="15">
      <c r="C286" s="9"/>
      <c r="D286" s="9"/>
      <c r="E286" s="8"/>
      <c r="F286" s="9"/>
      <c r="G286" s="71"/>
      <c r="H286" s="3"/>
      <c r="I286" s="26"/>
      <c r="J286" s="26"/>
    </row>
    <row r="287" spans="3:10" ht="15">
      <c r="C287" s="9"/>
      <c r="D287" s="9"/>
      <c r="E287" s="3"/>
      <c r="F287" s="2"/>
      <c r="G287" s="71"/>
      <c r="H287" s="3"/>
      <c r="I287" s="26"/>
      <c r="J287" s="26"/>
    </row>
    <row r="288" spans="3:10" ht="15">
      <c r="C288" s="9"/>
      <c r="D288" s="9"/>
      <c r="E288" s="8"/>
      <c r="F288" s="9"/>
      <c r="G288" s="71"/>
      <c r="H288" s="3"/>
      <c r="I288" s="26"/>
      <c r="J288" s="26"/>
    </row>
    <row r="289" spans="3:10" ht="15">
      <c r="C289" s="2"/>
      <c r="D289" s="2"/>
      <c r="E289" s="3"/>
      <c r="F289" s="2"/>
      <c r="G289" s="71"/>
      <c r="H289" s="3"/>
      <c r="I289" s="26"/>
      <c r="J289" s="26"/>
    </row>
    <row r="290" spans="3:10" ht="15">
      <c r="C290" s="9"/>
      <c r="D290" s="9"/>
      <c r="E290" s="3"/>
      <c r="F290" s="2"/>
      <c r="G290" s="71"/>
      <c r="H290" s="3"/>
      <c r="I290" s="26"/>
      <c r="J290" s="26"/>
    </row>
    <row r="291" spans="3:10" ht="15">
      <c r="C291" s="2"/>
      <c r="D291" s="2"/>
      <c r="E291" s="3"/>
      <c r="F291" s="2"/>
      <c r="G291" s="71"/>
      <c r="H291" s="3"/>
      <c r="I291" s="26"/>
      <c r="J291" s="26"/>
    </row>
    <row r="292" spans="2:10" ht="15">
      <c r="B292" s="7"/>
      <c r="C292" s="70"/>
      <c r="D292" s="70"/>
      <c r="E292" s="68"/>
      <c r="G292" s="71"/>
      <c r="H292" s="68"/>
      <c r="I292" s="26"/>
      <c r="J292" s="26"/>
    </row>
    <row r="293" spans="2:10" ht="15">
      <c r="B293" s="7"/>
      <c r="C293" s="70"/>
      <c r="D293" s="70"/>
      <c r="E293" s="68"/>
      <c r="G293" s="71"/>
      <c r="H293" s="68"/>
      <c r="I293" s="26"/>
      <c r="J293" s="26"/>
    </row>
    <row r="294" spans="2:10" ht="15">
      <c r="B294" s="7"/>
      <c r="C294" s="70"/>
      <c r="D294" s="70"/>
      <c r="E294" s="68"/>
      <c r="G294" s="71"/>
      <c r="H294" s="68"/>
      <c r="I294" s="26"/>
      <c r="J294" s="26"/>
    </row>
    <row r="295" spans="2:10" ht="15">
      <c r="B295" s="7"/>
      <c r="C295" s="70"/>
      <c r="D295" s="70"/>
      <c r="E295" s="68"/>
      <c r="G295" s="71"/>
      <c r="H295" s="68"/>
      <c r="I295" s="26"/>
      <c r="J295" s="26"/>
    </row>
    <row r="296" spans="2:10" ht="15">
      <c r="B296" s="7"/>
      <c r="C296" s="70"/>
      <c r="D296" s="70"/>
      <c r="E296" s="68"/>
      <c r="G296" s="71"/>
      <c r="H296" s="68"/>
      <c r="I296" s="26"/>
      <c r="J296" s="26"/>
    </row>
    <row r="297" spans="2:10" ht="15">
      <c r="B297" s="7"/>
      <c r="C297" s="70"/>
      <c r="D297" s="70"/>
      <c r="E297" s="68"/>
      <c r="G297" s="71"/>
      <c r="H297" s="68"/>
      <c r="I297" s="26"/>
      <c r="J297" s="26"/>
    </row>
    <row r="298" spans="3:10" ht="15">
      <c r="C298" s="9"/>
      <c r="D298" s="9"/>
      <c r="E298" s="8"/>
      <c r="F298" s="9"/>
      <c r="G298" s="71"/>
      <c r="H298" s="3"/>
      <c r="I298" s="26"/>
      <c r="J298" s="26"/>
    </row>
    <row r="299" spans="3:10" ht="15">
      <c r="C299" s="9"/>
      <c r="D299" s="9"/>
      <c r="E299" s="8"/>
      <c r="F299" s="9"/>
      <c r="G299" s="71"/>
      <c r="H299" s="3"/>
      <c r="I299" s="26"/>
      <c r="J299" s="26"/>
    </row>
    <row r="300" spans="3:10" ht="15">
      <c r="C300" s="2"/>
      <c r="D300" s="2"/>
      <c r="E300" s="3"/>
      <c r="F300" s="2"/>
      <c r="G300" s="71"/>
      <c r="H300" s="3"/>
      <c r="I300" s="26"/>
      <c r="J300" s="26"/>
    </row>
    <row r="301" spans="3:10" ht="15">
      <c r="C301" s="6"/>
      <c r="D301" s="6"/>
      <c r="E301" s="48"/>
      <c r="F301"/>
      <c r="G301" s="71"/>
      <c r="H301" s="48"/>
      <c r="I301" s="26"/>
      <c r="J301" s="26"/>
    </row>
    <row r="302" spans="3:10" ht="15">
      <c r="C302" s="2"/>
      <c r="D302" s="2"/>
      <c r="E302" s="3"/>
      <c r="F302" s="2"/>
      <c r="G302" s="71"/>
      <c r="H302" s="3"/>
      <c r="I302" s="26"/>
      <c r="J302" s="26"/>
    </row>
    <row r="303" spans="3:10" ht="15">
      <c r="C303" s="9"/>
      <c r="D303" s="9"/>
      <c r="E303" s="3"/>
      <c r="F303" s="2"/>
      <c r="G303" s="71"/>
      <c r="H303" s="3"/>
      <c r="I303" s="26"/>
      <c r="J303" s="26"/>
    </row>
    <row r="304" spans="3:10" ht="15">
      <c r="C304" s="9"/>
      <c r="D304" s="9"/>
      <c r="E304" s="3"/>
      <c r="F304" s="2"/>
      <c r="G304" s="71"/>
      <c r="H304" s="3"/>
      <c r="I304" s="26"/>
      <c r="J304" s="26"/>
    </row>
    <row r="305" spans="3:10" ht="15">
      <c r="C305" s="6"/>
      <c r="D305" s="6"/>
      <c r="E305" s="48"/>
      <c r="F305" s="70"/>
      <c r="G305" s="71"/>
      <c r="H305" s="48"/>
      <c r="I305" s="26"/>
      <c r="J305" s="26"/>
    </row>
    <row r="306" spans="3:10" ht="15">
      <c r="C306" s="9"/>
      <c r="D306" s="9"/>
      <c r="E306" s="3"/>
      <c r="F306" s="2"/>
      <c r="G306" s="71"/>
      <c r="H306" s="3"/>
      <c r="I306" s="26"/>
      <c r="J306" s="26"/>
    </row>
    <row r="307" spans="3:10" ht="15">
      <c r="C307" s="9"/>
      <c r="D307" s="9"/>
      <c r="E307" s="3"/>
      <c r="F307" s="2"/>
      <c r="G307" s="71"/>
      <c r="H307" s="3"/>
      <c r="I307" s="26"/>
      <c r="J307" s="26"/>
    </row>
    <row r="308" spans="3:10" ht="15">
      <c r="C308" s="9"/>
      <c r="D308" s="9"/>
      <c r="E308" s="8"/>
      <c r="F308" s="9"/>
      <c r="G308" s="71"/>
      <c r="H308" s="3"/>
      <c r="I308" s="26"/>
      <c r="J308" s="26"/>
    </row>
    <row r="309" spans="3:10" ht="15">
      <c r="C309" s="9"/>
      <c r="D309" s="9"/>
      <c r="E309" s="3"/>
      <c r="F309" s="2"/>
      <c r="G309" s="71"/>
      <c r="H309" s="3"/>
      <c r="I309" s="26"/>
      <c r="J309" s="26"/>
    </row>
    <row r="310" spans="3:10" ht="15">
      <c r="C310" s="9"/>
      <c r="D310" s="9"/>
      <c r="E310" s="3"/>
      <c r="F310" s="2"/>
      <c r="G310" s="71"/>
      <c r="H310" s="3"/>
      <c r="I310" s="26"/>
      <c r="J310" s="26"/>
    </row>
    <row r="311" spans="3:10" ht="15">
      <c r="C311" s="9"/>
      <c r="D311" s="9"/>
      <c r="E311" s="8"/>
      <c r="F311" s="9"/>
      <c r="G311" s="71"/>
      <c r="H311" s="3"/>
      <c r="I311" s="26"/>
      <c r="J311" s="26"/>
    </row>
    <row r="312" spans="3:10" ht="15">
      <c r="C312" s="9"/>
      <c r="D312" s="9"/>
      <c r="E312" s="3"/>
      <c r="F312" s="2"/>
      <c r="G312" s="71"/>
      <c r="H312" s="3"/>
      <c r="I312" s="26"/>
      <c r="J312" s="26"/>
    </row>
    <row r="313" spans="3:10" ht="15">
      <c r="C313" s="9"/>
      <c r="D313" s="9"/>
      <c r="E313" s="8"/>
      <c r="F313" s="9"/>
      <c r="G313" s="71"/>
      <c r="H313" s="3"/>
      <c r="I313" s="26"/>
      <c r="J313" s="26"/>
    </row>
    <row r="314" spans="3:10" ht="15">
      <c r="C314" s="2"/>
      <c r="D314" s="2"/>
      <c r="E314" s="3"/>
      <c r="F314" s="2"/>
      <c r="G314" s="71"/>
      <c r="H314" s="3"/>
      <c r="I314" s="26"/>
      <c r="J314" s="26"/>
    </row>
    <row r="315" spans="3:10" ht="15">
      <c r="C315" s="9"/>
      <c r="D315" s="9"/>
      <c r="E315" s="3"/>
      <c r="F315" s="2"/>
      <c r="G315" s="71"/>
      <c r="H315" s="3"/>
      <c r="I315" s="26"/>
      <c r="J315" s="26"/>
    </row>
    <row r="316" spans="3:10" ht="15">
      <c r="C316" s="2"/>
      <c r="D316" s="2"/>
      <c r="E316" s="3"/>
      <c r="F316" s="2"/>
      <c r="G316" s="71"/>
      <c r="H316" s="3"/>
      <c r="I316" s="26"/>
      <c r="J316" s="26"/>
    </row>
    <row r="317" spans="2:10" ht="15">
      <c r="B317" s="7"/>
      <c r="C317" s="70"/>
      <c r="D317" s="70"/>
      <c r="E317" s="68"/>
      <c r="G317" s="71"/>
      <c r="H317" s="68"/>
      <c r="I317" s="26"/>
      <c r="J317" s="26"/>
    </row>
    <row r="318" spans="2:10" ht="15">
      <c r="B318" s="7"/>
      <c r="C318" s="70"/>
      <c r="D318" s="70"/>
      <c r="E318" s="68"/>
      <c r="G318" s="71"/>
      <c r="H318" s="68"/>
      <c r="I318" s="26"/>
      <c r="J318" s="26"/>
    </row>
    <row r="319" spans="2:10" ht="15">
      <c r="B319" s="7"/>
      <c r="C319" s="70"/>
      <c r="D319" s="70"/>
      <c r="E319" s="68"/>
      <c r="G319" s="71"/>
      <c r="H319" s="68"/>
      <c r="I319" s="26"/>
      <c r="J319" s="26"/>
    </row>
    <row r="320" spans="2:10" ht="15">
      <c r="B320" s="7"/>
      <c r="C320" s="70"/>
      <c r="D320" s="70"/>
      <c r="E320" s="68"/>
      <c r="G320" s="71"/>
      <c r="H320" s="68"/>
      <c r="I320" s="26"/>
      <c r="J320" s="26"/>
    </row>
    <row r="321" spans="2:10" ht="15">
      <c r="B321" s="7"/>
      <c r="C321" s="70"/>
      <c r="D321" s="70"/>
      <c r="E321" s="68"/>
      <c r="G321" s="71"/>
      <c r="H321" s="68"/>
      <c r="I321" s="26"/>
      <c r="J321" s="26"/>
    </row>
    <row r="322" spans="2:10" ht="15">
      <c r="B322" s="7"/>
      <c r="C322" s="70"/>
      <c r="D322" s="70"/>
      <c r="E322" s="68"/>
      <c r="G322" s="71"/>
      <c r="H322" s="68"/>
      <c r="I322" s="26"/>
      <c r="J322" s="26"/>
    </row>
    <row r="323" spans="3:10" ht="15">
      <c r="C323" s="9"/>
      <c r="D323" s="9"/>
      <c r="E323" s="8"/>
      <c r="F323" s="9"/>
      <c r="G323" s="71"/>
      <c r="H323" s="3"/>
      <c r="I323" s="26"/>
      <c r="J323" s="26"/>
    </row>
    <row r="324" spans="3:10" ht="15">
      <c r="C324" s="9"/>
      <c r="D324" s="9"/>
      <c r="E324" s="8"/>
      <c r="F324" s="9"/>
      <c r="G324" s="71"/>
      <c r="H324" s="3"/>
      <c r="I324" s="26"/>
      <c r="J324" s="26"/>
    </row>
    <row r="325" spans="3:10" ht="15">
      <c r="C325" s="2"/>
      <c r="D325" s="2"/>
      <c r="E325" s="3"/>
      <c r="F325" s="2"/>
      <c r="G325" s="71"/>
      <c r="H325" s="3"/>
      <c r="I325" s="26"/>
      <c r="J325" s="26"/>
    </row>
    <row r="326" spans="3:10" ht="15">
      <c r="C326" s="6"/>
      <c r="D326" s="6"/>
      <c r="E326" s="48"/>
      <c r="F326"/>
      <c r="G326" s="71"/>
      <c r="H326" s="48"/>
      <c r="I326" s="26"/>
      <c r="J326" s="26"/>
    </row>
    <row r="327" spans="3:10" ht="15">
      <c r="C327" s="2"/>
      <c r="D327" s="2"/>
      <c r="E327" s="3"/>
      <c r="F327" s="2"/>
      <c r="G327" s="71"/>
      <c r="H327" s="3"/>
      <c r="I327" s="26"/>
      <c r="J327" s="26"/>
    </row>
    <row r="328" spans="3:10" ht="15">
      <c r="C328" s="9"/>
      <c r="D328" s="9"/>
      <c r="E328" s="3"/>
      <c r="F328" s="2"/>
      <c r="G328" s="71"/>
      <c r="H328" s="3"/>
      <c r="I328" s="26"/>
      <c r="J328" s="26"/>
    </row>
    <row r="329" spans="3:10" ht="15">
      <c r="C329" s="9"/>
      <c r="D329" s="9"/>
      <c r="E329" s="3"/>
      <c r="F329" s="2"/>
      <c r="G329" s="71"/>
      <c r="H329" s="3"/>
      <c r="I329" s="26"/>
      <c r="J329" s="26"/>
    </row>
    <row r="330" spans="3:10" ht="15">
      <c r="C330" s="6"/>
      <c r="D330" s="6"/>
      <c r="E330" s="48"/>
      <c r="F330" s="70"/>
      <c r="G330" s="71"/>
      <c r="H330" s="48"/>
      <c r="I330" s="26"/>
      <c r="J330" s="26"/>
    </row>
    <row r="331" spans="3:10" ht="15">
      <c r="C331" s="9"/>
      <c r="D331" s="9"/>
      <c r="E331" s="3"/>
      <c r="F331" s="2"/>
      <c r="G331" s="71"/>
      <c r="H331" s="3"/>
      <c r="I331" s="26"/>
      <c r="J331" s="26"/>
    </row>
    <row r="332" spans="3:10" ht="15">
      <c r="C332" s="9"/>
      <c r="D332" s="9"/>
      <c r="E332" s="3"/>
      <c r="F332" s="2"/>
      <c r="G332" s="71"/>
      <c r="H332" s="3"/>
      <c r="I332" s="26"/>
      <c r="J332" s="26"/>
    </row>
    <row r="333" spans="3:10" ht="15">
      <c r="C333" s="9"/>
      <c r="D333" s="9"/>
      <c r="E333" s="8"/>
      <c r="F333" s="9"/>
      <c r="G333" s="71"/>
      <c r="H333" s="3"/>
      <c r="I333" s="26"/>
      <c r="J333" s="26"/>
    </row>
    <row r="334" spans="3:10" ht="15">
      <c r="C334" s="9"/>
      <c r="D334" s="9"/>
      <c r="E334" s="3"/>
      <c r="F334" s="2"/>
      <c r="G334" s="71"/>
      <c r="H334" s="3"/>
      <c r="I334" s="26"/>
      <c r="J334" s="26"/>
    </row>
    <row r="335" spans="3:10" ht="15">
      <c r="C335" s="9"/>
      <c r="D335" s="9"/>
      <c r="E335" s="3"/>
      <c r="F335" s="2"/>
      <c r="G335" s="71"/>
      <c r="H335" s="3"/>
      <c r="I335" s="26"/>
      <c r="J335" s="26"/>
    </row>
    <row r="336" spans="3:10" ht="15">
      <c r="C336" s="9"/>
      <c r="D336" s="9"/>
      <c r="E336" s="8"/>
      <c r="F336" s="9"/>
      <c r="G336" s="71"/>
      <c r="H336" s="3"/>
      <c r="I336" s="26"/>
      <c r="J336" s="26"/>
    </row>
    <row r="337" spans="3:10" ht="15">
      <c r="C337" s="9"/>
      <c r="D337" s="9"/>
      <c r="E337" s="3"/>
      <c r="F337" s="2"/>
      <c r="G337" s="71"/>
      <c r="H337" s="3"/>
      <c r="I337" s="26"/>
      <c r="J337" s="26"/>
    </row>
    <row r="338" spans="3:10" ht="15">
      <c r="C338" s="9"/>
      <c r="D338" s="9"/>
      <c r="E338" s="8"/>
      <c r="F338" s="9"/>
      <c r="G338" s="71"/>
      <c r="H338" s="3"/>
      <c r="I338" s="26"/>
      <c r="J338" s="26"/>
    </row>
    <row r="339" spans="3:10" ht="15">
      <c r="C339" s="2"/>
      <c r="D339" s="2"/>
      <c r="E339" s="3"/>
      <c r="F339" s="2"/>
      <c r="G339" s="71"/>
      <c r="H339" s="3"/>
      <c r="I339" s="26"/>
      <c r="J339" s="26"/>
    </row>
    <row r="340" spans="3:10" ht="15">
      <c r="C340" s="9"/>
      <c r="D340" s="9"/>
      <c r="E340" s="3"/>
      <c r="F340" s="2"/>
      <c r="G340" s="71"/>
      <c r="H340" s="3"/>
      <c r="I340" s="26"/>
      <c r="J340" s="26"/>
    </row>
    <row r="341" spans="3:10" ht="15">
      <c r="C341" s="2"/>
      <c r="D341" s="2"/>
      <c r="E341" s="3"/>
      <c r="F341" s="2"/>
      <c r="G341" s="71"/>
      <c r="H341" s="3"/>
      <c r="I341" s="26"/>
      <c r="J341" s="26"/>
    </row>
    <row r="342" spans="2:10" ht="15">
      <c r="B342" s="7"/>
      <c r="C342" s="70"/>
      <c r="D342" s="70"/>
      <c r="E342" s="68"/>
      <c r="G342" s="71"/>
      <c r="H342" s="68"/>
      <c r="I342" s="26"/>
      <c r="J342" s="26"/>
    </row>
    <row r="343" spans="2:10" ht="15">
      <c r="B343" s="7"/>
      <c r="C343" s="70"/>
      <c r="D343" s="70"/>
      <c r="E343" s="68"/>
      <c r="G343" s="71"/>
      <c r="H343" s="68"/>
      <c r="I343" s="26"/>
      <c r="J343" s="26"/>
    </row>
    <row r="344" spans="2:10" ht="15">
      <c r="B344" s="7"/>
      <c r="C344" s="70"/>
      <c r="D344" s="70"/>
      <c r="E344" s="68"/>
      <c r="G344" s="71"/>
      <c r="H344" s="68"/>
      <c r="I344" s="26"/>
      <c r="J344" s="26"/>
    </row>
    <row r="345" spans="2:10" ht="15">
      <c r="B345" s="7"/>
      <c r="C345" s="70"/>
      <c r="D345" s="70"/>
      <c r="E345" s="68"/>
      <c r="G345" s="71"/>
      <c r="H345" s="68"/>
      <c r="I345" s="26"/>
      <c r="J345" s="26"/>
    </row>
    <row r="346" spans="2:10" ht="15">
      <c r="B346" s="7"/>
      <c r="C346" s="70"/>
      <c r="D346" s="70"/>
      <c r="E346" s="68"/>
      <c r="G346" s="71"/>
      <c r="H346" s="68"/>
      <c r="I346" s="26"/>
      <c r="J346" s="26"/>
    </row>
    <row r="347" spans="2:10" ht="15">
      <c r="B347" s="7"/>
      <c r="C347" s="70"/>
      <c r="D347" s="70"/>
      <c r="E347" s="68"/>
      <c r="G347" s="71"/>
      <c r="H347" s="68"/>
      <c r="I347" s="26"/>
      <c r="J347" s="26"/>
    </row>
    <row r="348" spans="3:10" ht="15">
      <c r="C348" s="9"/>
      <c r="D348" s="9"/>
      <c r="E348" s="8"/>
      <c r="F348" s="9"/>
      <c r="G348" s="71"/>
      <c r="H348" s="3"/>
      <c r="I348" s="26"/>
      <c r="J348" s="26"/>
    </row>
    <row r="349" spans="3:10" ht="15">
      <c r="C349" s="9"/>
      <c r="D349" s="9"/>
      <c r="E349" s="8"/>
      <c r="F349" s="9"/>
      <c r="G349" s="71"/>
      <c r="H349" s="3"/>
      <c r="I349" s="26"/>
      <c r="J349" s="26"/>
    </row>
    <row r="350" spans="3:10" ht="15">
      <c r="C350" s="2"/>
      <c r="D350" s="2"/>
      <c r="E350" s="3"/>
      <c r="F350" s="2"/>
      <c r="G350" s="71"/>
      <c r="H350" s="3"/>
      <c r="I350" s="26"/>
      <c r="J350" s="26"/>
    </row>
    <row r="351" spans="3:10" ht="15">
      <c r="C351" s="6"/>
      <c r="D351" s="6"/>
      <c r="E351" s="48"/>
      <c r="F351"/>
      <c r="G351" s="71"/>
      <c r="H351" s="48"/>
      <c r="I351" s="26"/>
      <c r="J351" s="26"/>
    </row>
    <row r="352" spans="3:10" ht="15">
      <c r="C352" s="2"/>
      <c r="D352" s="2"/>
      <c r="E352" s="3"/>
      <c r="F352" s="2"/>
      <c r="G352" s="71"/>
      <c r="H352" s="3"/>
      <c r="I352" s="26"/>
      <c r="J352" s="26"/>
    </row>
    <row r="353" spans="3:10" ht="15">
      <c r="C353" s="9"/>
      <c r="D353" s="9"/>
      <c r="E353" s="3"/>
      <c r="F353" s="2"/>
      <c r="G353" s="71"/>
      <c r="H353" s="3"/>
      <c r="I353" s="26"/>
      <c r="J353" s="26"/>
    </row>
    <row r="354" spans="3:10" ht="15">
      <c r="C354" s="9"/>
      <c r="D354" s="9"/>
      <c r="E354" s="3"/>
      <c r="F354" s="2"/>
      <c r="G354" s="71"/>
      <c r="H354" s="3"/>
      <c r="I354" s="26"/>
      <c r="J354" s="26"/>
    </row>
    <row r="355" spans="3:10" ht="15">
      <c r="C355" s="6"/>
      <c r="D355" s="6"/>
      <c r="E355" s="48"/>
      <c r="F355" s="70"/>
      <c r="G355" s="71"/>
      <c r="H355" s="48"/>
      <c r="I355" s="26"/>
      <c r="J355" s="26"/>
    </row>
    <row r="356" spans="3:10" ht="15">
      <c r="C356" s="9"/>
      <c r="D356" s="9"/>
      <c r="E356" s="3"/>
      <c r="F356" s="2"/>
      <c r="G356" s="71"/>
      <c r="H356" s="3"/>
      <c r="I356" s="26"/>
      <c r="J356" s="26"/>
    </row>
    <row r="357" spans="3:10" ht="15">
      <c r="C357" s="9"/>
      <c r="D357" s="9"/>
      <c r="E357" s="3"/>
      <c r="F357" s="2"/>
      <c r="G357" s="71"/>
      <c r="H357" s="3"/>
      <c r="I357" s="26"/>
      <c r="J357" s="26"/>
    </row>
    <row r="358" spans="3:10" ht="15">
      <c r="C358" s="9"/>
      <c r="D358" s="9"/>
      <c r="E358" s="8"/>
      <c r="F358" s="9"/>
      <c r="G358" s="71"/>
      <c r="H358" s="3"/>
      <c r="I358" s="26"/>
      <c r="J358" s="26"/>
    </row>
    <row r="359" spans="3:10" ht="15">
      <c r="C359" s="9"/>
      <c r="D359" s="9"/>
      <c r="E359" s="3"/>
      <c r="F359" s="2"/>
      <c r="G359" s="71"/>
      <c r="H359" s="3"/>
      <c r="I359" s="26"/>
      <c r="J359" s="26"/>
    </row>
    <row r="360" spans="3:10" ht="15">
      <c r="C360" s="9"/>
      <c r="D360" s="9"/>
      <c r="E360" s="3"/>
      <c r="F360" s="2"/>
      <c r="G360" s="71"/>
      <c r="H360" s="3"/>
      <c r="I360" s="26"/>
      <c r="J360" s="26"/>
    </row>
    <row r="361" spans="3:10" ht="15">
      <c r="C361" s="9"/>
      <c r="D361" s="9"/>
      <c r="E361" s="8"/>
      <c r="F361" s="9"/>
      <c r="G361" s="71"/>
      <c r="H361" s="3"/>
      <c r="I361" s="26"/>
      <c r="J361" s="26"/>
    </row>
    <row r="362" spans="3:10" ht="15">
      <c r="C362" s="9"/>
      <c r="D362" s="9"/>
      <c r="E362" s="3"/>
      <c r="F362" s="2"/>
      <c r="G362" s="71"/>
      <c r="H362" s="3"/>
      <c r="I362" s="26"/>
      <c r="J362" s="26"/>
    </row>
    <row r="363" spans="3:10" ht="15">
      <c r="C363" s="9"/>
      <c r="D363" s="9"/>
      <c r="E363" s="8"/>
      <c r="F363" s="9"/>
      <c r="G363" s="71"/>
      <c r="H363" s="3"/>
      <c r="I363" s="26"/>
      <c r="J363" s="26"/>
    </row>
    <row r="364" spans="3:10" ht="15">
      <c r="C364" s="2"/>
      <c r="D364" s="2"/>
      <c r="E364" s="3"/>
      <c r="F364" s="2"/>
      <c r="G364" s="71"/>
      <c r="H364" s="3"/>
      <c r="I364" s="26"/>
      <c r="J364" s="26"/>
    </row>
    <row r="365" spans="3:10" ht="15">
      <c r="C365" s="9"/>
      <c r="D365" s="9"/>
      <c r="E365" s="3"/>
      <c r="F365" s="2"/>
      <c r="G365" s="71"/>
      <c r="H365" s="3"/>
      <c r="I365" s="26"/>
      <c r="J365" s="26"/>
    </row>
    <row r="366" spans="3:10" ht="15">
      <c r="C366" s="2"/>
      <c r="D366" s="2"/>
      <c r="E366" s="3"/>
      <c r="F366" s="2"/>
      <c r="G366" s="71"/>
      <c r="H366" s="3"/>
      <c r="I366" s="26"/>
      <c r="J366" s="26"/>
    </row>
    <row r="367" spans="2:10" ht="15">
      <c r="B367" s="7"/>
      <c r="C367" s="70"/>
      <c r="D367" s="70"/>
      <c r="E367" s="68"/>
      <c r="G367" s="71"/>
      <c r="H367" s="68"/>
      <c r="I367" s="26"/>
      <c r="J367" s="26"/>
    </row>
    <row r="368" spans="2:10" ht="15">
      <c r="B368" s="7"/>
      <c r="C368" s="70"/>
      <c r="D368" s="70"/>
      <c r="E368" s="68"/>
      <c r="G368" s="71"/>
      <c r="H368" s="68"/>
      <c r="I368" s="26"/>
      <c r="J368" s="26"/>
    </row>
    <row r="369" spans="2:10" ht="15">
      <c r="B369" s="7"/>
      <c r="C369" s="70"/>
      <c r="D369" s="70"/>
      <c r="E369" s="68"/>
      <c r="G369" s="71"/>
      <c r="H369" s="68"/>
      <c r="I369" s="26"/>
      <c r="J369" s="26"/>
    </row>
    <row r="370" spans="2:10" ht="15">
      <c r="B370" s="7"/>
      <c r="C370" s="70"/>
      <c r="D370" s="70"/>
      <c r="E370" s="68"/>
      <c r="G370" s="71"/>
      <c r="H370" s="68"/>
      <c r="I370" s="26"/>
      <c r="J370" s="26"/>
    </row>
    <row r="371" spans="2:10" ht="15">
      <c r="B371" s="7"/>
      <c r="C371" s="70"/>
      <c r="D371" s="70"/>
      <c r="E371" s="68"/>
      <c r="G371" s="71"/>
      <c r="H371" s="68"/>
      <c r="I371" s="26"/>
      <c r="J371" s="26"/>
    </row>
    <row r="372" spans="2:10" ht="15">
      <c r="B372" s="7"/>
      <c r="C372" s="70"/>
      <c r="D372" s="70"/>
      <c r="E372" s="68"/>
      <c r="G372" s="71"/>
      <c r="H372" s="68"/>
      <c r="I372" s="26"/>
      <c r="J372" s="26"/>
    </row>
    <row r="373" spans="3:10" ht="15">
      <c r="C373" s="9"/>
      <c r="D373" s="9"/>
      <c r="E373" s="8"/>
      <c r="F373" s="9"/>
      <c r="G373" s="71"/>
      <c r="H373" s="3"/>
      <c r="I373" s="26"/>
      <c r="J373" s="26"/>
    </row>
    <row r="374" spans="3:10" ht="15">
      <c r="C374" s="9"/>
      <c r="D374" s="9"/>
      <c r="E374" s="8"/>
      <c r="F374" s="9"/>
      <c r="G374" s="71"/>
      <c r="H374" s="3"/>
      <c r="I374" s="26"/>
      <c r="J374" s="26"/>
    </row>
    <row r="375" spans="3:10" ht="15">
      <c r="C375" s="2"/>
      <c r="D375" s="2"/>
      <c r="E375" s="3"/>
      <c r="F375" s="2"/>
      <c r="G375" s="71"/>
      <c r="H375" s="3"/>
      <c r="I375" s="26"/>
      <c r="J375" s="26"/>
    </row>
    <row r="376" spans="3:10" ht="15">
      <c r="C376" s="6"/>
      <c r="D376" s="6"/>
      <c r="E376" s="48"/>
      <c r="F376"/>
      <c r="G376" s="71"/>
      <c r="H376" s="48"/>
      <c r="I376" s="26"/>
      <c r="J376" s="26"/>
    </row>
    <row r="377" spans="3:10" ht="15">
      <c r="C377" s="2"/>
      <c r="D377" s="2"/>
      <c r="E377" s="3"/>
      <c r="F377" s="2"/>
      <c r="G377" s="71"/>
      <c r="H377" s="3"/>
      <c r="I377" s="26"/>
      <c r="J377" s="26"/>
    </row>
    <row r="378" spans="3:10" ht="15">
      <c r="C378" s="9"/>
      <c r="D378" s="9"/>
      <c r="E378" s="3"/>
      <c r="F378" s="2"/>
      <c r="G378" s="71"/>
      <c r="H378" s="3"/>
      <c r="I378" s="26"/>
      <c r="J378" s="26"/>
    </row>
    <row r="379" spans="3:10" ht="15">
      <c r="C379" s="9"/>
      <c r="D379" s="9"/>
      <c r="E379" s="3"/>
      <c r="F379" s="2"/>
      <c r="G379" s="71"/>
      <c r="H379" s="3"/>
      <c r="I379" s="26"/>
      <c r="J379" s="26"/>
    </row>
    <row r="380" spans="3:10" ht="15">
      <c r="C380" s="6"/>
      <c r="D380" s="6"/>
      <c r="E380" s="48"/>
      <c r="F380" s="70"/>
      <c r="G380" s="71"/>
      <c r="H380" s="48"/>
      <c r="I380" s="26"/>
      <c r="J380" s="26"/>
    </row>
    <row r="381" spans="3:10" ht="15">
      <c r="C381" s="9"/>
      <c r="D381" s="9"/>
      <c r="E381" s="3"/>
      <c r="F381" s="2"/>
      <c r="G381" s="71"/>
      <c r="H381" s="3"/>
      <c r="I381" s="26"/>
      <c r="J381" s="26"/>
    </row>
    <row r="382" spans="3:10" ht="15">
      <c r="C382" s="9"/>
      <c r="D382" s="9"/>
      <c r="E382" s="3"/>
      <c r="F382" s="2"/>
      <c r="G382" s="71"/>
      <c r="H382" s="3"/>
      <c r="I382" s="26"/>
      <c r="J382" s="26"/>
    </row>
    <row r="383" spans="3:10" ht="15">
      <c r="C383" s="9"/>
      <c r="D383" s="9"/>
      <c r="E383" s="8"/>
      <c r="F383" s="9"/>
      <c r="G383" s="71"/>
      <c r="H383" s="3"/>
      <c r="I383" s="26"/>
      <c r="J383" s="26"/>
    </row>
    <row r="384" spans="3:10" ht="15">
      <c r="C384" s="9"/>
      <c r="D384" s="9"/>
      <c r="E384" s="3"/>
      <c r="F384" s="2"/>
      <c r="G384" s="71"/>
      <c r="H384" s="3"/>
      <c r="I384" s="26"/>
      <c r="J384" s="26"/>
    </row>
    <row r="385" spans="3:10" ht="15">
      <c r="C385" s="9"/>
      <c r="D385" s="9"/>
      <c r="E385" s="3"/>
      <c r="F385" s="2"/>
      <c r="G385" s="71"/>
      <c r="H385" s="3"/>
      <c r="I385" s="26"/>
      <c r="J385" s="26"/>
    </row>
    <row r="386" spans="3:10" ht="15">
      <c r="C386" s="9"/>
      <c r="D386" s="9"/>
      <c r="E386" s="8"/>
      <c r="F386" s="9"/>
      <c r="G386" s="71"/>
      <c r="H386" s="3"/>
      <c r="I386" s="26"/>
      <c r="J386" s="26"/>
    </row>
    <row r="387" spans="3:10" ht="15">
      <c r="C387" s="9"/>
      <c r="D387" s="9"/>
      <c r="E387" s="3"/>
      <c r="F387" s="2"/>
      <c r="G387" s="71"/>
      <c r="H387" s="3"/>
      <c r="I387" s="26"/>
      <c r="J387" s="26"/>
    </row>
    <row r="388" spans="3:10" ht="15">
      <c r="C388" s="9"/>
      <c r="D388" s="9"/>
      <c r="E388" s="8"/>
      <c r="F388" s="9"/>
      <c r="G388" s="71"/>
      <c r="H388" s="3"/>
      <c r="I388" s="26"/>
      <c r="J388" s="26"/>
    </row>
    <row r="389" spans="3:10" ht="15">
      <c r="C389" s="2"/>
      <c r="D389" s="2"/>
      <c r="E389" s="3"/>
      <c r="F389" s="2"/>
      <c r="G389" s="71"/>
      <c r="H389" s="3"/>
      <c r="I389" s="26"/>
      <c r="J389" s="26"/>
    </row>
    <row r="390" spans="3:10" ht="15">
      <c r="C390" s="9"/>
      <c r="D390" s="9"/>
      <c r="E390" s="3"/>
      <c r="F390" s="2"/>
      <c r="G390" s="71"/>
      <c r="H390" s="3"/>
      <c r="I390" s="26"/>
      <c r="J390" s="26"/>
    </row>
    <row r="391" spans="3:10" ht="15">
      <c r="C391" s="2"/>
      <c r="D391" s="2"/>
      <c r="E391" s="3"/>
      <c r="F391" s="2"/>
      <c r="G391" s="71"/>
      <c r="H391" s="3"/>
      <c r="I391" s="26"/>
      <c r="J391" s="26"/>
    </row>
    <row r="392" spans="2:10" ht="15">
      <c r="B392" s="7"/>
      <c r="C392" s="70"/>
      <c r="D392" s="70"/>
      <c r="E392" s="68"/>
      <c r="G392" s="71"/>
      <c r="H392" s="68"/>
      <c r="I392" s="26"/>
      <c r="J392" s="26"/>
    </row>
    <row r="393" spans="2:10" ht="15">
      <c r="B393" s="7"/>
      <c r="C393" s="70"/>
      <c r="D393" s="70"/>
      <c r="E393" s="68"/>
      <c r="G393" s="71"/>
      <c r="H393" s="68"/>
      <c r="I393" s="26"/>
      <c r="J393" s="26"/>
    </row>
    <row r="394" spans="2:10" ht="15">
      <c r="B394" s="7"/>
      <c r="C394" s="70"/>
      <c r="D394" s="70"/>
      <c r="E394" s="68"/>
      <c r="G394" s="71"/>
      <c r="H394" s="68"/>
      <c r="I394" s="26"/>
      <c r="J394" s="26"/>
    </row>
    <row r="395" spans="2:10" ht="15">
      <c r="B395" s="7"/>
      <c r="C395" s="70"/>
      <c r="D395" s="70"/>
      <c r="E395" s="68"/>
      <c r="G395" s="71"/>
      <c r="H395" s="68"/>
      <c r="I395" s="26"/>
      <c r="J395" s="26"/>
    </row>
    <row r="396" spans="2:10" ht="15">
      <c r="B396" s="7"/>
      <c r="C396" s="70"/>
      <c r="D396" s="70"/>
      <c r="E396" s="68"/>
      <c r="G396" s="71"/>
      <c r="H396" s="68"/>
      <c r="I396" s="26"/>
      <c r="J396" s="26"/>
    </row>
    <row r="397" spans="2:10" ht="15">
      <c r="B397" s="7"/>
      <c r="C397" s="70"/>
      <c r="D397" s="70"/>
      <c r="E397" s="68"/>
      <c r="G397" s="71"/>
      <c r="H397" s="68"/>
      <c r="I397" s="26"/>
      <c r="J397" s="26"/>
    </row>
    <row r="398" spans="3:10" ht="15">
      <c r="C398" s="9"/>
      <c r="D398" s="9"/>
      <c r="E398" s="8"/>
      <c r="F398" s="9"/>
      <c r="G398" s="71"/>
      <c r="H398" s="3"/>
      <c r="I398" s="26"/>
      <c r="J398" s="26"/>
    </row>
    <row r="399" spans="3:10" ht="15">
      <c r="C399" s="9"/>
      <c r="D399" s="9"/>
      <c r="E399" s="8"/>
      <c r="F399" s="9"/>
      <c r="G399" s="71"/>
      <c r="H399" s="3"/>
      <c r="I399" s="26"/>
      <c r="J399" s="26"/>
    </row>
    <row r="400" spans="3:10" ht="15">
      <c r="C400" s="2"/>
      <c r="D400" s="2"/>
      <c r="E400" s="3"/>
      <c r="F400" s="2"/>
      <c r="G400" s="71"/>
      <c r="H400" s="3"/>
      <c r="I400" s="26"/>
      <c r="J400" s="26"/>
    </row>
    <row r="401" spans="3:10" ht="15">
      <c r="C401" s="6"/>
      <c r="D401" s="6"/>
      <c r="E401" s="48"/>
      <c r="F401"/>
      <c r="G401" s="71"/>
      <c r="H401" s="48"/>
      <c r="I401" s="26"/>
      <c r="J401" s="26"/>
    </row>
    <row r="402" spans="3:10" ht="15">
      <c r="C402" s="2"/>
      <c r="D402" s="2"/>
      <c r="E402" s="3"/>
      <c r="F402" s="2"/>
      <c r="G402" s="71"/>
      <c r="H402" s="3"/>
      <c r="I402" s="26"/>
      <c r="J402" s="26"/>
    </row>
    <row r="403" spans="3:10" ht="15">
      <c r="C403" s="9"/>
      <c r="D403" s="9"/>
      <c r="E403" s="3"/>
      <c r="F403" s="2"/>
      <c r="G403" s="71"/>
      <c r="H403" s="3"/>
      <c r="I403" s="26"/>
      <c r="J403" s="26"/>
    </row>
    <row r="404" spans="3:10" ht="15">
      <c r="C404" s="9"/>
      <c r="D404" s="9"/>
      <c r="E404" s="3"/>
      <c r="F404" s="2"/>
      <c r="G404" s="71"/>
      <c r="H404" s="3"/>
      <c r="I404" s="26"/>
      <c r="J404" s="26"/>
    </row>
    <row r="405" spans="3:10" ht="15">
      <c r="C405" s="6"/>
      <c r="D405" s="6"/>
      <c r="E405" s="48"/>
      <c r="F405" s="70"/>
      <c r="G405" s="71"/>
      <c r="H405" s="48"/>
      <c r="I405" s="26"/>
      <c r="J405" s="26"/>
    </row>
    <row r="406" spans="3:10" ht="15">
      <c r="C406" s="9"/>
      <c r="D406" s="9"/>
      <c r="E406" s="3"/>
      <c r="F406" s="2"/>
      <c r="G406" s="71"/>
      <c r="H406" s="3"/>
      <c r="I406" s="26"/>
      <c r="J406" s="26"/>
    </row>
    <row r="407" spans="3:10" ht="15">
      <c r="C407" s="9"/>
      <c r="D407" s="9"/>
      <c r="E407" s="3"/>
      <c r="F407" s="2"/>
      <c r="G407" s="71"/>
      <c r="H407" s="3"/>
      <c r="I407" s="26"/>
      <c r="J407" s="26"/>
    </row>
    <row r="408" spans="3:10" ht="15">
      <c r="C408" s="9"/>
      <c r="D408" s="9"/>
      <c r="E408" s="8"/>
      <c r="F408" s="9"/>
      <c r="G408" s="71"/>
      <c r="H408" s="3"/>
      <c r="I408" s="26"/>
      <c r="J408" s="26"/>
    </row>
    <row r="409" spans="3:10" ht="15">
      <c r="C409" s="9"/>
      <c r="D409" s="9"/>
      <c r="E409" s="3"/>
      <c r="F409" s="2"/>
      <c r="G409" s="71"/>
      <c r="H409" s="3"/>
      <c r="I409" s="26"/>
      <c r="J409" s="26"/>
    </row>
    <row r="410" spans="3:10" ht="15">
      <c r="C410" s="9"/>
      <c r="D410" s="9"/>
      <c r="E410" s="3"/>
      <c r="F410" s="2"/>
      <c r="G410" s="71"/>
      <c r="H410" s="3"/>
      <c r="I410" s="26"/>
      <c r="J410" s="26"/>
    </row>
    <row r="411" spans="3:10" ht="15">
      <c r="C411" s="9"/>
      <c r="D411" s="9"/>
      <c r="E411" s="8"/>
      <c r="F411" s="9"/>
      <c r="G411" s="71"/>
      <c r="H411" s="3"/>
      <c r="I411" s="26"/>
      <c r="J411" s="26"/>
    </row>
    <row r="412" spans="3:10" ht="15">
      <c r="C412" s="9"/>
      <c r="D412" s="9"/>
      <c r="E412" s="3"/>
      <c r="F412" s="2"/>
      <c r="G412" s="71"/>
      <c r="H412" s="3"/>
      <c r="I412" s="26"/>
      <c r="J412" s="26"/>
    </row>
    <row r="413" spans="3:10" ht="15">
      <c r="C413" s="9"/>
      <c r="D413" s="9"/>
      <c r="E413" s="8"/>
      <c r="F413" s="9"/>
      <c r="G413" s="71"/>
      <c r="H413" s="3"/>
      <c r="I413" s="26"/>
      <c r="J413" s="26"/>
    </row>
    <row r="414" spans="3:10" ht="15">
      <c r="C414" s="2"/>
      <c r="D414" s="2"/>
      <c r="E414" s="3"/>
      <c r="F414" s="2"/>
      <c r="G414" s="71"/>
      <c r="H414" s="3"/>
      <c r="I414" s="26"/>
      <c r="J414" s="26"/>
    </row>
    <row r="415" spans="3:10" ht="15">
      <c r="C415" s="9"/>
      <c r="D415" s="9"/>
      <c r="E415" s="3"/>
      <c r="F415" s="2"/>
      <c r="G415" s="71"/>
      <c r="H415" s="3"/>
      <c r="I415" s="26"/>
      <c r="J415" s="26"/>
    </row>
    <row r="416" spans="3:10" ht="15">
      <c r="C416" s="2"/>
      <c r="D416" s="2"/>
      <c r="E416" s="3"/>
      <c r="F416" s="2"/>
      <c r="G416" s="71"/>
      <c r="H416" s="3"/>
      <c r="I416" s="26"/>
      <c r="J416" s="26"/>
    </row>
    <row r="417" spans="2:10" ht="15">
      <c r="B417" s="7"/>
      <c r="C417" s="70"/>
      <c r="D417" s="70"/>
      <c r="E417" s="68"/>
      <c r="G417" s="71"/>
      <c r="H417" s="68"/>
      <c r="I417" s="26"/>
      <c r="J417" s="26"/>
    </row>
    <row r="418" spans="2:10" ht="15">
      <c r="B418" s="7"/>
      <c r="C418" s="70"/>
      <c r="D418" s="70"/>
      <c r="E418" s="68"/>
      <c r="G418" s="71"/>
      <c r="H418" s="68"/>
      <c r="I418" s="26"/>
      <c r="J418" s="26"/>
    </row>
    <row r="419" spans="2:10" ht="15">
      <c r="B419" s="7"/>
      <c r="C419" s="70"/>
      <c r="D419" s="70"/>
      <c r="E419" s="68"/>
      <c r="G419" s="71"/>
      <c r="H419" s="68"/>
      <c r="I419" s="26"/>
      <c r="J419" s="26"/>
    </row>
    <row r="420" spans="2:10" ht="15">
      <c r="B420" s="7"/>
      <c r="C420" s="70"/>
      <c r="D420" s="70"/>
      <c r="E420" s="68"/>
      <c r="G420" s="71"/>
      <c r="H420" s="68"/>
      <c r="I420" s="26"/>
      <c r="J420" s="26"/>
    </row>
    <row r="421" spans="2:10" ht="15">
      <c r="B421" s="7"/>
      <c r="C421" s="70"/>
      <c r="D421" s="70"/>
      <c r="E421" s="68"/>
      <c r="G421" s="71"/>
      <c r="H421" s="68"/>
      <c r="I421" s="26"/>
      <c r="J421" s="26"/>
    </row>
    <row r="422" spans="2:10" ht="15">
      <c r="B422" s="7"/>
      <c r="C422" s="70"/>
      <c r="D422" s="70"/>
      <c r="E422" s="68"/>
      <c r="G422" s="71"/>
      <c r="H422" s="68"/>
      <c r="I422" s="26"/>
      <c r="J422" s="26"/>
    </row>
    <row r="423" spans="3:10" ht="15">
      <c r="C423" s="9"/>
      <c r="D423" s="9"/>
      <c r="E423" s="8"/>
      <c r="F423" s="9"/>
      <c r="G423" s="71"/>
      <c r="H423" s="3"/>
      <c r="I423" s="26"/>
      <c r="J423" s="26"/>
    </row>
    <row r="424" spans="3:10" ht="15">
      <c r="C424" s="9"/>
      <c r="D424" s="9"/>
      <c r="E424" s="8"/>
      <c r="F424" s="9"/>
      <c r="G424" s="71"/>
      <c r="H424" s="3"/>
      <c r="I424" s="26"/>
      <c r="J424" s="26"/>
    </row>
    <row r="425" spans="3:10" ht="15">
      <c r="C425" s="2"/>
      <c r="D425" s="2"/>
      <c r="E425" s="3"/>
      <c r="F425" s="2"/>
      <c r="G425" s="71"/>
      <c r="H425" s="3"/>
      <c r="I425" s="26"/>
      <c r="J425" s="26"/>
    </row>
    <row r="426" spans="3:10" ht="15">
      <c r="C426" s="6"/>
      <c r="D426" s="6"/>
      <c r="E426" s="48"/>
      <c r="F426"/>
      <c r="G426" s="71"/>
      <c r="H426" s="48"/>
      <c r="I426" s="26"/>
      <c r="J426" s="26"/>
    </row>
    <row r="427" spans="3:10" ht="15">
      <c r="C427" s="2"/>
      <c r="D427" s="2"/>
      <c r="E427" s="3"/>
      <c r="F427" s="2"/>
      <c r="G427" s="71"/>
      <c r="H427" s="3"/>
      <c r="I427" s="26"/>
      <c r="J427" s="26"/>
    </row>
    <row r="428" spans="3:10" ht="15">
      <c r="C428" s="9"/>
      <c r="D428" s="9"/>
      <c r="E428" s="3"/>
      <c r="F428" s="2"/>
      <c r="G428" s="71"/>
      <c r="H428" s="3"/>
      <c r="I428" s="26"/>
      <c r="J428" s="26"/>
    </row>
    <row r="429" spans="3:10" ht="15">
      <c r="C429" s="9"/>
      <c r="D429" s="9"/>
      <c r="E429" s="3"/>
      <c r="F429" s="2"/>
      <c r="G429" s="71"/>
      <c r="H429" s="3"/>
      <c r="I429" s="26"/>
      <c r="J429" s="26"/>
    </row>
    <row r="430" spans="3:10" ht="15">
      <c r="C430" s="6"/>
      <c r="D430" s="6"/>
      <c r="E430" s="48"/>
      <c r="F430" s="70"/>
      <c r="G430" s="71"/>
      <c r="H430" s="48"/>
      <c r="I430" s="26"/>
      <c r="J430" s="26"/>
    </row>
    <row r="431" spans="3:10" ht="15">
      <c r="C431" s="9"/>
      <c r="D431" s="9"/>
      <c r="E431" s="3"/>
      <c r="F431" s="2"/>
      <c r="G431" s="71"/>
      <c r="H431" s="3"/>
      <c r="I431" s="26"/>
      <c r="J431" s="26"/>
    </row>
    <row r="432" spans="3:10" ht="15">
      <c r="C432" s="9"/>
      <c r="D432" s="9"/>
      <c r="E432" s="3"/>
      <c r="F432" s="2"/>
      <c r="G432" s="71"/>
      <c r="H432" s="3"/>
      <c r="I432" s="26"/>
      <c r="J432" s="26"/>
    </row>
    <row r="433" spans="3:10" ht="15">
      <c r="C433" s="9"/>
      <c r="D433" s="9"/>
      <c r="E433" s="8"/>
      <c r="F433" s="9"/>
      <c r="G433" s="71"/>
      <c r="H433" s="3"/>
      <c r="I433" s="26"/>
      <c r="J433" s="26"/>
    </row>
    <row r="434" spans="3:10" ht="15">
      <c r="C434" s="9"/>
      <c r="D434" s="9"/>
      <c r="E434" s="3"/>
      <c r="F434" s="2"/>
      <c r="G434" s="71"/>
      <c r="H434" s="3"/>
      <c r="I434" s="26"/>
      <c r="J434" s="26"/>
    </row>
    <row r="435" spans="3:10" ht="15">
      <c r="C435" s="9"/>
      <c r="D435" s="9"/>
      <c r="E435" s="3"/>
      <c r="F435" s="2"/>
      <c r="G435" s="71"/>
      <c r="H435" s="3"/>
      <c r="I435" s="26"/>
      <c r="J435" s="26"/>
    </row>
    <row r="436" spans="3:10" ht="15">
      <c r="C436" s="9"/>
      <c r="D436" s="9"/>
      <c r="E436" s="8"/>
      <c r="F436" s="9"/>
      <c r="G436" s="71"/>
      <c r="H436" s="3"/>
      <c r="I436" s="26"/>
      <c r="J436" s="26"/>
    </row>
    <row r="437" spans="3:10" ht="15">
      <c r="C437" s="9"/>
      <c r="D437" s="9"/>
      <c r="E437" s="3"/>
      <c r="F437" s="2"/>
      <c r="G437" s="71"/>
      <c r="H437" s="3"/>
      <c r="I437" s="26"/>
      <c r="J437" s="26"/>
    </row>
    <row r="438" spans="3:10" ht="15">
      <c r="C438" s="9"/>
      <c r="D438" s="9"/>
      <c r="E438" s="8"/>
      <c r="F438" s="9"/>
      <c r="G438" s="71"/>
      <c r="H438" s="3"/>
      <c r="I438" s="26"/>
      <c r="J438" s="26"/>
    </row>
    <row r="439" spans="3:10" ht="15">
      <c r="C439" s="2"/>
      <c r="D439" s="2"/>
      <c r="E439" s="3"/>
      <c r="F439" s="2"/>
      <c r="G439" s="71"/>
      <c r="H439" s="3"/>
      <c r="I439" s="26"/>
      <c r="J439" s="26"/>
    </row>
    <row r="440" spans="3:10" ht="15">
      <c r="C440" s="9"/>
      <c r="D440" s="9"/>
      <c r="E440" s="3"/>
      <c r="F440" s="2"/>
      <c r="G440" s="71"/>
      <c r="H440" s="3"/>
      <c r="I440" s="26"/>
      <c r="J440" s="26"/>
    </row>
    <row r="441" spans="3:10" ht="15">
      <c r="C441" s="2"/>
      <c r="D441" s="2"/>
      <c r="E441" s="3"/>
      <c r="F441" s="2"/>
      <c r="G441" s="71"/>
      <c r="H441" s="3"/>
      <c r="I441" s="26"/>
      <c r="J441" s="26"/>
    </row>
    <row r="442" spans="2:10" ht="15">
      <c r="B442" s="7"/>
      <c r="C442" s="70"/>
      <c r="D442" s="70"/>
      <c r="E442" s="68"/>
      <c r="G442" s="71"/>
      <c r="H442" s="68"/>
      <c r="I442" s="26"/>
      <c r="J442" s="26"/>
    </row>
    <row r="443" spans="2:10" ht="15">
      <c r="B443" s="7"/>
      <c r="C443" s="70"/>
      <c r="D443" s="70"/>
      <c r="E443" s="68"/>
      <c r="G443" s="71"/>
      <c r="H443" s="68"/>
      <c r="I443" s="26"/>
      <c r="J443" s="26"/>
    </row>
    <row r="444" spans="2:10" ht="15">
      <c r="B444" s="7"/>
      <c r="C444" s="70"/>
      <c r="D444" s="70"/>
      <c r="E444" s="68"/>
      <c r="G444" s="71"/>
      <c r="H444" s="68"/>
      <c r="I444" s="26"/>
      <c r="J444" s="26"/>
    </row>
    <row r="445" spans="2:10" ht="15">
      <c r="B445" s="7"/>
      <c r="C445" s="70"/>
      <c r="D445" s="70"/>
      <c r="E445" s="68"/>
      <c r="G445" s="71"/>
      <c r="H445" s="68"/>
      <c r="I445" s="26"/>
      <c r="J445" s="26"/>
    </row>
    <row r="446" spans="2:10" ht="15">
      <c r="B446" s="7"/>
      <c r="C446" s="70"/>
      <c r="D446" s="70"/>
      <c r="E446" s="68"/>
      <c r="G446" s="71"/>
      <c r="H446" s="68"/>
      <c r="I446" s="26"/>
      <c r="J446" s="26"/>
    </row>
    <row r="447" spans="2:10" ht="15">
      <c r="B447" s="7"/>
      <c r="C447" s="70"/>
      <c r="D447" s="70"/>
      <c r="E447" s="68"/>
      <c r="G447" s="71"/>
      <c r="H447" s="68"/>
      <c r="I447" s="26"/>
      <c r="J447" s="26"/>
    </row>
    <row r="448" spans="3:10" ht="15">
      <c r="C448" s="9"/>
      <c r="D448" s="9"/>
      <c r="E448" s="8"/>
      <c r="F448" s="9"/>
      <c r="G448" s="71"/>
      <c r="H448" s="3"/>
      <c r="I448" s="26"/>
      <c r="J448" s="26"/>
    </row>
    <row r="449" spans="3:10" ht="15">
      <c r="C449" s="9"/>
      <c r="D449" s="9"/>
      <c r="E449" s="8"/>
      <c r="F449" s="9"/>
      <c r="G449" s="71"/>
      <c r="H449" s="3"/>
      <c r="I449" s="26"/>
      <c r="J449" s="26"/>
    </row>
    <row r="450" spans="3:10" ht="15">
      <c r="C450" s="2"/>
      <c r="D450" s="2"/>
      <c r="E450" s="3"/>
      <c r="F450" s="2"/>
      <c r="G450" s="71"/>
      <c r="H450" s="3"/>
      <c r="I450" s="26"/>
      <c r="J450" s="26"/>
    </row>
    <row r="451" spans="3:10" ht="15">
      <c r="C451" s="6"/>
      <c r="D451" s="6"/>
      <c r="E451" s="48"/>
      <c r="F451"/>
      <c r="G451" s="71"/>
      <c r="H451" s="48"/>
      <c r="I451" s="26"/>
      <c r="J451" s="26"/>
    </row>
    <row r="452" spans="3:10" ht="15">
      <c r="C452" s="2"/>
      <c r="D452" s="2"/>
      <c r="E452" s="3"/>
      <c r="F452" s="2"/>
      <c r="G452" s="71"/>
      <c r="H452" s="3"/>
      <c r="I452" s="26"/>
      <c r="J452" s="26"/>
    </row>
    <row r="453" spans="3:10" ht="15">
      <c r="C453" s="9"/>
      <c r="D453" s="9"/>
      <c r="E453" s="3"/>
      <c r="F453" s="2"/>
      <c r="G453" s="71"/>
      <c r="H453" s="3"/>
      <c r="I453" s="26"/>
      <c r="J453" s="26"/>
    </row>
    <row r="454" spans="3:10" ht="15">
      <c r="C454" s="9"/>
      <c r="D454" s="9"/>
      <c r="E454" s="3"/>
      <c r="F454" s="2"/>
      <c r="G454" s="71"/>
      <c r="H454" s="3"/>
      <c r="I454" s="26"/>
      <c r="J454" s="26"/>
    </row>
    <row r="455" spans="3:10" ht="15">
      <c r="C455" s="6"/>
      <c r="D455" s="6"/>
      <c r="E455" s="48"/>
      <c r="F455" s="70"/>
      <c r="G455" s="71"/>
      <c r="H455" s="48"/>
      <c r="I455" s="26"/>
      <c r="J455" s="26"/>
    </row>
    <row r="456" spans="3:10" ht="15">
      <c r="C456" s="9"/>
      <c r="D456" s="9"/>
      <c r="E456" s="3"/>
      <c r="F456" s="2"/>
      <c r="G456" s="71"/>
      <c r="H456" s="3"/>
      <c r="I456" s="26"/>
      <c r="J456" s="26"/>
    </row>
    <row r="457" spans="3:10" ht="15">
      <c r="C457" s="9"/>
      <c r="D457" s="9"/>
      <c r="E457" s="3"/>
      <c r="F457" s="2"/>
      <c r="G457" s="71"/>
      <c r="H457" s="3"/>
      <c r="I457" s="26"/>
      <c r="J457" s="26"/>
    </row>
    <row r="458" spans="3:10" ht="15">
      <c r="C458" s="9"/>
      <c r="D458" s="9"/>
      <c r="E458" s="8"/>
      <c r="F458" s="9"/>
      <c r="G458" s="71"/>
      <c r="H458" s="3"/>
      <c r="I458" s="26"/>
      <c r="J458" s="26"/>
    </row>
    <row r="459" spans="3:10" ht="15">
      <c r="C459" s="9"/>
      <c r="D459" s="9"/>
      <c r="E459" s="3"/>
      <c r="F459" s="2"/>
      <c r="G459" s="71"/>
      <c r="H459" s="3"/>
      <c r="I459" s="26"/>
      <c r="J459" s="26"/>
    </row>
    <row r="460" spans="3:10" ht="15">
      <c r="C460" s="9"/>
      <c r="D460" s="9"/>
      <c r="E460" s="3"/>
      <c r="F460" s="2"/>
      <c r="G460" s="71"/>
      <c r="H460" s="3"/>
      <c r="I460" s="26"/>
      <c r="J460" s="26"/>
    </row>
    <row r="461" spans="3:10" ht="15">
      <c r="C461" s="9"/>
      <c r="D461" s="9"/>
      <c r="E461" s="8"/>
      <c r="F461" s="9"/>
      <c r="G461" s="71"/>
      <c r="H461" s="3"/>
      <c r="I461" s="26"/>
      <c r="J461" s="26"/>
    </row>
    <row r="462" spans="3:10" ht="15">
      <c r="C462" s="9"/>
      <c r="D462" s="9"/>
      <c r="E462" s="3"/>
      <c r="F462" s="2"/>
      <c r="G462" s="71"/>
      <c r="H462" s="3"/>
      <c r="I462" s="26"/>
      <c r="J462" s="26"/>
    </row>
    <row r="463" spans="3:10" ht="15">
      <c r="C463" s="9"/>
      <c r="D463" s="9"/>
      <c r="E463" s="8"/>
      <c r="F463" s="9"/>
      <c r="G463" s="71"/>
      <c r="H463" s="3"/>
      <c r="I463" s="26"/>
      <c r="J463" s="26"/>
    </row>
    <row r="464" spans="3:10" ht="15">
      <c r="C464" s="2"/>
      <c r="D464" s="2"/>
      <c r="E464" s="3"/>
      <c r="F464" s="2"/>
      <c r="G464" s="71"/>
      <c r="H464" s="3"/>
      <c r="I464" s="26"/>
      <c r="J464" s="26"/>
    </row>
    <row r="465" spans="3:10" ht="15">
      <c r="C465" s="9"/>
      <c r="D465" s="9"/>
      <c r="E465" s="3"/>
      <c r="F465" s="2"/>
      <c r="G465" s="71"/>
      <c r="H465" s="3"/>
      <c r="I465" s="26"/>
      <c r="J465" s="26"/>
    </row>
    <row r="466" spans="3:10" ht="15">
      <c r="C466" s="2"/>
      <c r="D466" s="2"/>
      <c r="E466" s="3"/>
      <c r="F466" s="2"/>
      <c r="G466" s="71"/>
      <c r="H466" s="3"/>
      <c r="I466" s="26"/>
      <c r="J466" s="26"/>
    </row>
    <row r="467" spans="2:10" ht="15">
      <c r="B467" s="7"/>
      <c r="C467" s="70"/>
      <c r="D467" s="70"/>
      <c r="E467" s="68"/>
      <c r="G467" s="71"/>
      <c r="H467" s="68"/>
      <c r="I467" s="26"/>
      <c r="J467" s="26"/>
    </row>
    <row r="468" spans="2:10" ht="15">
      <c r="B468" s="7"/>
      <c r="C468" s="70"/>
      <c r="D468" s="70"/>
      <c r="E468" s="68"/>
      <c r="G468" s="71"/>
      <c r="H468" s="68"/>
      <c r="I468" s="26"/>
      <c r="J468" s="26"/>
    </row>
    <row r="469" spans="2:10" ht="15">
      <c r="B469" s="7"/>
      <c r="C469" s="70"/>
      <c r="D469" s="70"/>
      <c r="E469" s="68"/>
      <c r="G469" s="71"/>
      <c r="H469" s="68"/>
      <c r="I469" s="26"/>
      <c r="J469" s="26"/>
    </row>
    <row r="470" spans="2:10" ht="15">
      <c r="B470" s="7"/>
      <c r="C470" s="70"/>
      <c r="D470" s="70"/>
      <c r="E470" s="68"/>
      <c r="G470" s="71"/>
      <c r="H470" s="68"/>
      <c r="I470" s="26"/>
      <c r="J470" s="26"/>
    </row>
    <row r="471" spans="2:10" ht="15">
      <c r="B471" s="7"/>
      <c r="C471" s="70"/>
      <c r="D471" s="70"/>
      <c r="E471" s="68"/>
      <c r="G471" s="71"/>
      <c r="H471" s="68"/>
      <c r="I471" s="26"/>
      <c r="J471" s="26"/>
    </row>
    <row r="472" spans="2:10" ht="15">
      <c r="B472" s="7"/>
      <c r="C472" s="70"/>
      <c r="D472" s="70"/>
      <c r="E472" s="68"/>
      <c r="G472" s="71"/>
      <c r="H472" s="68"/>
      <c r="I472" s="26"/>
      <c r="J472" s="26"/>
    </row>
    <row r="473" spans="3:10" ht="15">
      <c r="C473" s="9"/>
      <c r="D473" s="9"/>
      <c r="E473" s="8"/>
      <c r="F473" s="9"/>
      <c r="G473" s="71"/>
      <c r="H473" s="3"/>
      <c r="I473" s="26"/>
      <c r="J473" s="26"/>
    </row>
    <row r="474" spans="3:10" ht="15">
      <c r="C474" s="9"/>
      <c r="D474" s="9"/>
      <c r="E474" s="8"/>
      <c r="F474" s="9"/>
      <c r="G474" s="71"/>
      <c r="H474" s="3"/>
      <c r="I474" s="26"/>
      <c r="J474" s="26"/>
    </row>
    <row r="475" spans="3:10" ht="15">
      <c r="C475" s="2"/>
      <c r="D475" s="2"/>
      <c r="E475" s="3"/>
      <c r="F475" s="2"/>
      <c r="G475" s="71"/>
      <c r="H475" s="3"/>
      <c r="I475" s="26"/>
      <c r="J475" s="26"/>
    </row>
    <row r="476" spans="3:10" ht="15">
      <c r="C476" s="6"/>
      <c r="D476" s="6"/>
      <c r="E476" s="48"/>
      <c r="F476"/>
      <c r="G476" s="71"/>
      <c r="H476" s="48"/>
      <c r="I476" s="26"/>
      <c r="J476" s="26"/>
    </row>
    <row r="477" spans="3:10" ht="15">
      <c r="C477" s="2"/>
      <c r="D477" s="2"/>
      <c r="E477" s="3"/>
      <c r="F477" s="2"/>
      <c r="G477" s="71"/>
      <c r="H477" s="3"/>
      <c r="I477" s="26"/>
      <c r="J477" s="26"/>
    </row>
    <row r="478" spans="3:10" ht="15">
      <c r="C478" s="9"/>
      <c r="D478" s="9"/>
      <c r="E478" s="3"/>
      <c r="F478" s="2"/>
      <c r="G478" s="71"/>
      <c r="H478" s="3"/>
      <c r="I478" s="26"/>
      <c r="J478" s="26"/>
    </row>
    <row r="479" spans="3:10" ht="15">
      <c r="C479" s="9"/>
      <c r="D479" s="9"/>
      <c r="E479" s="3"/>
      <c r="F479" s="2"/>
      <c r="G479" s="71"/>
      <c r="H479" s="3"/>
      <c r="I479" s="26"/>
      <c r="J479" s="26"/>
    </row>
    <row r="480" spans="3:10" ht="15">
      <c r="C480" s="6"/>
      <c r="D480" s="6"/>
      <c r="E480" s="48"/>
      <c r="F480" s="70"/>
      <c r="G480" s="71"/>
      <c r="H480" s="48"/>
      <c r="I480" s="26"/>
      <c r="J480" s="26"/>
    </row>
    <row r="481" spans="3:10" ht="15">
      <c r="C481" s="9"/>
      <c r="D481" s="9"/>
      <c r="E481" s="3"/>
      <c r="F481" s="2"/>
      <c r="G481" s="71"/>
      <c r="H481" s="3"/>
      <c r="I481" s="26"/>
      <c r="J481" s="26"/>
    </row>
    <row r="482" spans="3:10" ht="15">
      <c r="C482" s="9"/>
      <c r="D482" s="9"/>
      <c r="E482" s="3"/>
      <c r="F482" s="2"/>
      <c r="G482" s="71"/>
      <c r="H482" s="3"/>
      <c r="I482" s="26"/>
      <c r="J482" s="26"/>
    </row>
    <row r="483" spans="3:10" ht="15">
      <c r="C483" s="9"/>
      <c r="D483" s="9"/>
      <c r="E483" s="8"/>
      <c r="F483" s="9"/>
      <c r="G483" s="71"/>
      <c r="H483" s="3"/>
      <c r="I483" s="26"/>
      <c r="J483" s="26"/>
    </row>
    <row r="484" spans="3:10" ht="15">
      <c r="C484" s="9"/>
      <c r="D484" s="9"/>
      <c r="E484" s="3"/>
      <c r="F484" s="2"/>
      <c r="G484" s="71"/>
      <c r="H484" s="3"/>
      <c r="I484" s="26"/>
      <c r="J484" s="26"/>
    </row>
    <row r="485" spans="3:10" ht="15">
      <c r="C485" s="9"/>
      <c r="D485" s="9"/>
      <c r="E485" s="3"/>
      <c r="F485" s="2"/>
      <c r="G485" s="71"/>
      <c r="H485" s="3"/>
      <c r="I485" s="26"/>
      <c r="J485" s="26"/>
    </row>
    <row r="486" spans="3:10" ht="15">
      <c r="C486" s="9"/>
      <c r="D486" s="9"/>
      <c r="E486" s="8"/>
      <c r="F486" s="9"/>
      <c r="G486" s="71"/>
      <c r="H486" s="3"/>
      <c r="I486" s="26"/>
      <c r="J486" s="26"/>
    </row>
    <row r="487" spans="3:10" ht="15">
      <c r="C487" s="9"/>
      <c r="D487" s="9"/>
      <c r="E487" s="3"/>
      <c r="F487" s="2"/>
      <c r="G487" s="71"/>
      <c r="H487" s="3"/>
      <c r="I487" s="26"/>
      <c r="J487" s="26"/>
    </row>
    <row r="488" spans="3:10" ht="15">
      <c r="C488" s="9"/>
      <c r="D488" s="9"/>
      <c r="E488" s="8"/>
      <c r="F488" s="9"/>
      <c r="G488" s="71"/>
      <c r="H488" s="3"/>
      <c r="I488" s="26"/>
      <c r="J488" s="26"/>
    </row>
    <row r="489" spans="3:10" ht="15">
      <c r="C489" s="2"/>
      <c r="D489" s="2"/>
      <c r="E489" s="3"/>
      <c r="F489" s="2"/>
      <c r="G489" s="71"/>
      <c r="H489" s="3"/>
      <c r="I489" s="26"/>
      <c r="J489" s="26"/>
    </row>
    <row r="490" spans="3:10" ht="15">
      <c r="C490" s="9"/>
      <c r="D490" s="9"/>
      <c r="E490" s="3"/>
      <c r="F490" s="2"/>
      <c r="G490" s="71"/>
      <c r="H490" s="3"/>
      <c r="I490" s="26"/>
      <c r="J490" s="26"/>
    </row>
    <row r="491" spans="3:10" ht="15">
      <c r="C491" s="2"/>
      <c r="D491" s="2"/>
      <c r="E491" s="3"/>
      <c r="F491" s="2"/>
      <c r="G491" s="71"/>
      <c r="H491" s="3"/>
      <c r="I491" s="26"/>
      <c r="J491" s="26"/>
    </row>
    <row r="492" spans="2:10" ht="15">
      <c r="B492" s="7"/>
      <c r="C492" s="70"/>
      <c r="D492" s="70"/>
      <c r="E492" s="68"/>
      <c r="G492" s="71"/>
      <c r="H492" s="68"/>
      <c r="I492" s="26"/>
      <c r="J492" s="26"/>
    </row>
    <row r="493" spans="2:10" ht="15">
      <c r="B493" s="7"/>
      <c r="C493" s="70"/>
      <c r="D493" s="70"/>
      <c r="E493" s="68"/>
      <c r="G493" s="71"/>
      <c r="H493" s="68"/>
      <c r="I493" s="26"/>
      <c r="J493" s="26"/>
    </row>
    <row r="494" spans="2:10" ht="15">
      <c r="B494" s="7"/>
      <c r="C494" s="70"/>
      <c r="D494" s="70"/>
      <c r="E494" s="68"/>
      <c r="G494" s="71"/>
      <c r="H494" s="68"/>
      <c r="I494" s="26"/>
      <c r="J494" s="26"/>
    </row>
    <row r="495" spans="2:10" ht="15">
      <c r="B495" s="7"/>
      <c r="C495" s="70"/>
      <c r="D495" s="70"/>
      <c r="E495" s="68"/>
      <c r="G495" s="71"/>
      <c r="H495" s="68"/>
      <c r="I495" s="26"/>
      <c r="J495" s="26"/>
    </row>
    <row r="496" spans="2:10" ht="15">
      <c r="B496" s="7"/>
      <c r="C496" s="70"/>
      <c r="D496" s="70"/>
      <c r="E496" s="68"/>
      <c r="G496" s="71"/>
      <c r="H496" s="68"/>
      <c r="I496" s="26"/>
      <c r="J496" s="26"/>
    </row>
    <row r="497" spans="2:10" ht="15">
      <c r="B497" s="7"/>
      <c r="C497" s="70"/>
      <c r="D497" s="70"/>
      <c r="E497" s="68"/>
      <c r="G497" s="71"/>
      <c r="H497" s="68"/>
      <c r="I497" s="26"/>
      <c r="J497" s="26"/>
    </row>
    <row r="498" spans="3:10" ht="15">
      <c r="C498" s="9"/>
      <c r="D498" s="9"/>
      <c r="E498" s="8"/>
      <c r="F498" s="9"/>
      <c r="G498" s="71"/>
      <c r="H498" s="3"/>
      <c r="I498" s="26"/>
      <c r="J498" s="26"/>
    </row>
    <row r="499" spans="3:10" ht="15">
      <c r="C499" s="9"/>
      <c r="D499" s="9"/>
      <c r="E499" s="8"/>
      <c r="F499" s="9"/>
      <c r="G499" s="71"/>
      <c r="H499" s="3"/>
      <c r="I499" s="26"/>
      <c r="J499" s="26"/>
    </row>
    <row r="500" spans="3:10" ht="15">
      <c r="C500" s="2"/>
      <c r="D500" s="2"/>
      <c r="E500" s="3"/>
      <c r="F500" s="2"/>
      <c r="G500" s="71"/>
      <c r="H500" s="3"/>
      <c r="I500" s="26"/>
      <c r="J500" s="26"/>
    </row>
    <row r="501" spans="3:10" ht="15">
      <c r="C501" s="6"/>
      <c r="D501" s="6"/>
      <c r="E501" s="48"/>
      <c r="F501"/>
      <c r="G501" s="71"/>
      <c r="H501" s="48"/>
      <c r="I501" s="26"/>
      <c r="J501" s="26"/>
    </row>
    <row r="502" spans="3:10" ht="15">
      <c r="C502" s="2"/>
      <c r="D502" s="2"/>
      <c r="E502" s="3"/>
      <c r="F502" s="2"/>
      <c r="G502" s="71"/>
      <c r="H502" s="3"/>
      <c r="I502" s="26"/>
      <c r="J502" s="26"/>
    </row>
    <row r="503" spans="3:10" ht="15">
      <c r="C503" s="9"/>
      <c r="D503" s="9"/>
      <c r="E503" s="3"/>
      <c r="F503" s="2"/>
      <c r="G503" s="71"/>
      <c r="H503" s="3"/>
      <c r="I503" s="26"/>
      <c r="J503" s="26"/>
    </row>
    <row r="504" spans="3:10" ht="15">
      <c r="C504" s="9"/>
      <c r="D504" s="9"/>
      <c r="E504" s="3"/>
      <c r="F504" s="2"/>
      <c r="G504" s="71"/>
      <c r="H504" s="3"/>
      <c r="I504" s="26"/>
      <c r="J504" s="26"/>
    </row>
    <row r="505" spans="3:10" ht="15">
      <c r="C505" s="6"/>
      <c r="D505" s="6"/>
      <c r="E505" s="48"/>
      <c r="F505" s="70"/>
      <c r="G505" s="71"/>
      <c r="H505" s="48"/>
      <c r="I505" s="26"/>
      <c r="J505" s="26"/>
    </row>
    <row r="506" spans="3:10" ht="15">
      <c r="C506" s="9"/>
      <c r="D506" s="9"/>
      <c r="E506" s="3"/>
      <c r="F506" s="2"/>
      <c r="G506" s="71"/>
      <c r="H506" s="3"/>
      <c r="I506" s="26"/>
      <c r="J506" s="26"/>
    </row>
    <row r="507" spans="3:10" ht="15">
      <c r="C507" s="9"/>
      <c r="D507" s="9"/>
      <c r="E507" s="3"/>
      <c r="F507" s="2"/>
      <c r="G507" s="71"/>
      <c r="H507" s="3"/>
      <c r="I507" s="26"/>
      <c r="J507" s="26"/>
    </row>
    <row r="508" spans="3:10" ht="15">
      <c r="C508" s="9"/>
      <c r="D508" s="9"/>
      <c r="E508" s="8"/>
      <c r="F508" s="9"/>
      <c r="G508" s="71"/>
      <c r="H508" s="3"/>
      <c r="I508" s="26"/>
      <c r="J508" s="26"/>
    </row>
    <row r="509" spans="3:10" ht="15">
      <c r="C509" s="9"/>
      <c r="D509" s="9"/>
      <c r="E509" s="3"/>
      <c r="F509" s="2"/>
      <c r="G509" s="71"/>
      <c r="H509" s="3"/>
      <c r="I509" s="26"/>
      <c r="J509" s="26"/>
    </row>
    <row r="510" spans="3:10" ht="15">
      <c r="C510" s="9"/>
      <c r="D510" s="9"/>
      <c r="E510" s="3"/>
      <c r="F510" s="2"/>
      <c r="G510" s="71"/>
      <c r="H510" s="3"/>
      <c r="I510" s="26"/>
      <c r="J510" s="26"/>
    </row>
    <row r="511" spans="3:10" ht="15">
      <c r="C511" s="9"/>
      <c r="D511" s="9"/>
      <c r="E511" s="8"/>
      <c r="F511" s="9"/>
      <c r="G511" s="71"/>
      <c r="H511" s="3"/>
      <c r="I511" s="26"/>
      <c r="J511" s="26"/>
    </row>
    <row r="512" spans="3:10" ht="15">
      <c r="C512" s="9"/>
      <c r="D512" s="9"/>
      <c r="E512" s="3"/>
      <c r="F512" s="2"/>
      <c r="G512" s="71"/>
      <c r="H512" s="3"/>
      <c r="I512" s="26"/>
      <c r="J512" s="26"/>
    </row>
    <row r="513" spans="3:10" ht="15">
      <c r="C513" s="9"/>
      <c r="D513" s="9"/>
      <c r="E513" s="8"/>
      <c r="F513" s="9"/>
      <c r="G513" s="71"/>
      <c r="H513" s="3"/>
      <c r="I513" s="26"/>
      <c r="J513" s="26"/>
    </row>
    <row r="514" spans="3:10" ht="15">
      <c r="C514" s="2"/>
      <c r="D514" s="2"/>
      <c r="E514" s="3"/>
      <c r="F514" s="2"/>
      <c r="G514" s="71"/>
      <c r="H514" s="3"/>
      <c r="I514" s="26"/>
      <c r="J514" s="26"/>
    </row>
    <row r="515" spans="3:10" ht="15">
      <c r="C515" s="9"/>
      <c r="D515" s="9"/>
      <c r="E515" s="3"/>
      <c r="F515" s="2"/>
      <c r="G515" s="71"/>
      <c r="H515" s="3"/>
      <c r="I515" s="26"/>
      <c r="J515" s="26"/>
    </row>
    <row r="516" spans="3:10" ht="15">
      <c r="C516" s="2"/>
      <c r="D516" s="2"/>
      <c r="E516" s="3"/>
      <c r="F516" s="2"/>
      <c r="G516" s="71"/>
      <c r="H516" s="3"/>
      <c r="I516" s="26"/>
      <c r="J516" s="26"/>
    </row>
    <row r="517" spans="2:10" ht="15">
      <c r="B517" s="7"/>
      <c r="C517" s="70"/>
      <c r="D517" s="70"/>
      <c r="E517" s="68"/>
      <c r="G517" s="71"/>
      <c r="H517" s="68"/>
      <c r="I517" s="26"/>
      <c r="J517" s="26"/>
    </row>
    <row r="518" spans="2:10" ht="15">
      <c r="B518" s="7"/>
      <c r="C518" s="70"/>
      <c r="D518" s="70"/>
      <c r="E518" s="68"/>
      <c r="G518" s="71"/>
      <c r="H518" s="68"/>
      <c r="I518" s="26"/>
      <c r="J518" s="26"/>
    </row>
    <row r="519" spans="2:10" ht="15">
      <c r="B519" s="7"/>
      <c r="C519" s="70"/>
      <c r="D519" s="70"/>
      <c r="E519" s="68"/>
      <c r="G519" s="71"/>
      <c r="H519" s="68"/>
      <c r="I519" s="26"/>
      <c r="J519" s="26"/>
    </row>
    <row r="520" spans="2:10" ht="15">
      <c r="B520" s="7"/>
      <c r="C520" s="70"/>
      <c r="D520" s="70"/>
      <c r="E520" s="68"/>
      <c r="G520" s="71"/>
      <c r="H520" s="68"/>
      <c r="I520" s="26"/>
      <c r="J520" s="26"/>
    </row>
    <row r="521" spans="2:10" ht="15">
      <c r="B521" s="7"/>
      <c r="C521" s="70"/>
      <c r="D521" s="70"/>
      <c r="E521" s="68"/>
      <c r="G521" s="71"/>
      <c r="H521" s="68"/>
      <c r="I521" s="26"/>
      <c r="J521" s="26"/>
    </row>
    <row r="522" spans="2:10" ht="15">
      <c r="B522" s="7"/>
      <c r="C522" s="70"/>
      <c r="D522" s="70"/>
      <c r="E522" s="68"/>
      <c r="G522" s="71"/>
      <c r="H522" s="68"/>
      <c r="I522" s="26"/>
      <c r="J522" s="26"/>
    </row>
    <row r="523" spans="3:10" ht="15">
      <c r="C523" s="9"/>
      <c r="D523" s="9"/>
      <c r="E523" s="8"/>
      <c r="F523" s="9"/>
      <c r="G523" s="71"/>
      <c r="H523" s="3"/>
      <c r="I523" s="26"/>
      <c r="J523" s="26"/>
    </row>
    <row r="524" spans="3:10" ht="15">
      <c r="C524" s="9"/>
      <c r="D524" s="9"/>
      <c r="E524" s="8"/>
      <c r="F524" s="9"/>
      <c r="G524" s="71"/>
      <c r="H524" s="3"/>
      <c r="I524" s="26"/>
      <c r="J524" s="26"/>
    </row>
    <row r="525" spans="3:10" ht="15">
      <c r="C525" s="2"/>
      <c r="D525" s="2"/>
      <c r="E525" s="3"/>
      <c r="F525" s="2"/>
      <c r="G525" s="71"/>
      <c r="H525" s="3"/>
      <c r="I525" s="26"/>
      <c r="J525" s="26"/>
    </row>
    <row r="526" spans="3:10" ht="15">
      <c r="C526" s="6"/>
      <c r="D526" s="6"/>
      <c r="E526" s="48"/>
      <c r="F526"/>
      <c r="G526" s="71"/>
      <c r="H526" s="48"/>
      <c r="I526" s="26"/>
      <c r="J526" s="26"/>
    </row>
    <row r="527" spans="3:10" ht="15">
      <c r="C527" s="2"/>
      <c r="D527" s="2"/>
      <c r="E527" s="3"/>
      <c r="F527" s="2"/>
      <c r="G527" s="71"/>
      <c r="H527" s="3"/>
      <c r="I527" s="26"/>
      <c r="J527" s="26"/>
    </row>
    <row r="528" spans="3:10" ht="15">
      <c r="C528" s="9"/>
      <c r="D528" s="9"/>
      <c r="E528" s="3"/>
      <c r="F528" s="2"/>
      <c r="G528" s="71"/>
      <c r="H528" s="3"/>
      <c r="I528" s="26"/>
      <c r="J528" s="26"/>
    </row>
    <row r="529" spans="3:10" ht="15">
      <c r="C529" s="9"/>
      <c r="D529" s="9"/>
      <c r="E529" s="3"/>
      <c r="F529" s="2"/>
      <c r="G529" s="71"/>
      <c r="H529" s="3"/>
      <c r="I529" s="26"/>
      <c r="J529" s="26"/>
    </row>
    <row r="530" spans="3:10" ht="15">
      <c r="C530" s="6"/>
      <c r="D530" s="6"/>
      <c r="E530" s="48"/>
      <c r="F530" s="70"/>
      <c r="G530" s="71"/>
      <c r="H530" s="48"/>
      <c r="I530" s="26"/>
      <c r="J530" s="26"/>
    </row>
    <row r="531" spans="3:10" ht="15">
      <c r="C531" s="9"/>
      <c r="D531" s="9"/>
      <c r="E531" s="3"/>
      <c r="F531" s="2"/>
      <c r="G531" s="71"/>
      <c r="H531" s="3"/>
      <c r="I531" s="26"/>
      <c r="J531" s="26"/>
    </row>
    <row r="532" spans="3:10" ht="15">
      <c r="C532" s="9"/>
      <c r="D532" s="9"/>
      <c r="E532" s="3"/>
      <c r="F532" s="2"/>
      <c r="G532" s="71"/>
      <c r="H532" s="3"/>
      <c r="I532" s="26"/>
      <c r="J532" s="26"/>
    </row>
    <row r="533" spans="3:10" ht="15">
      <c r="C533" s="9"/>
      <c r="D533" s="9"/>
      <c r="E533" s="8"/>
      <c r="F533" s="9"/>
      <c r="G533" s="71"/>
      <c r="H533" s="3"/>
      <c r="I533" s="26"/>
      <c r="J533" s="26"/>
    </row>
    <row r="534" spans="3:10" ht="15">
      <c r="C534" s="9"/>
      <c r="D534" s="9"/>
      <c r="E534" s="3"/>
      <c r="F534" s="2"/>
      <c r="G534" s="71"/>
      <c r="H534" s="3"/>
      <c r="I534" s="26"/>
      <c r="J534" s="26"/>
    </row>
    <row r="535" spans="3:10" ht="15">
      <c r="C535" s="9"/>
      <c r="D535" s="9"/>
      <c r="E535" s="3"/>
      <c r="F535" s="2"/>
      <c r="G535" s="71"/>
      <c r="H535" s="3"/>
      <c r="I535" s="26"/>
      <c r="J535" s="26"/>
    </row>
    <row r="536" spans="3:10" ht="15">
      <c r="C536" s="9"/>
      <c r="D536" s="9"/>
      <c r="E536" s="8"/>
      <c r="F536" s="9"/>
      <c r="G536" s="71"/>
      <c r="H536" s="3"/>
      <c r="I536" s="26"/>
      <c r="J536" s="26"/>
    </row>
    <row r="537" spans="3:10" ht="15">
      <c r="C537" s="9"/>
      <c r="D537" s="9"/>
      <c r="E537" s="3"/>
      <c r="F537" s="2"/>
      <c r="G537" s="71"/>
      <c r="H537" s="3"/>
      <c r="I537" s="26"/>
      <c r="J537" s="26"/>
    </row>
    <row r="538" spans="3:10" ht="15">
      <c r="C538" s="9"/>
      <c r="D538" s="9"/>
      <c r="E538" s="8"/>
      <c r="F538" s="9"/>
      <c r="G538" s="71"/>
      <c r="H538" s="3"/>
      <c r="I538" s="26"/>
      <c r="J538" s="26"/>
    </row>
    <row r="539" spans="3:10" ht="15">
      <c r="C539" s="2"/>
      <c r="D539" s="2"/>
      <c r="E539" s="3"/>
      <c r="F539" s="2"/>
      <c r="G539" s="71"/>
      <c r="H539" s="3"/>
      <c r="I539" s="26"/>
      <c r="J539" s="26"/>
    </row>
    <row r="540" spans="3:10" ht="15">
      <c r="C540" s="9"/>
      <c r="D540" s="9"/>
      <c r="E540" s="3"/>
      <c r="F540" s="2"/>
      <c r="G540" s="71"/>
      <c r="H540" s="3"/>
      <c r="I540" s="26"/>
      <c r="J540" s="26"/>
    </row>
    <row r="541" spans="3:10" ht="15">
      <c r="C541" s="2"/>
      <c r="D541" s="2"/>
      <c r="E541" s="3"/>
      <c r="F541" s="2"/>
      <c r="G541" s="71"/>
      <c r="H541" s="3"/>
      <c r="I541" s="26"/>
      <c r="J541" s="26"/>
    </row>
    <row r="542" spans="2:10" ht="15">
      <c r="B542" s="7"/>
      <c r="C542" s="70"/>
      <c r="D542" s="70"/>
      <c r="E542" s="68"/>
      <c r="G542" s="71"/>
      <c r="H542" s="68"/>
      <c r="I542" s="26"/>
      <c r="J542" s="26"/>
    </row>
    <row r="543" spans="2:10" ht="15">
      <c r="B543" s="7"/>
      <c r="C543" s="70"/>
      <c r="D543" s="70"/>
      <c r="E543" s="68"/>
      <c r="G543" s="71"/>
      <c r="H543" s="68"/>
      <c r="I543" s="26"/>
      <c r="J543" s="26"/>
    </row>
    <row r="544" spans="2:10" ht="15">
      <c r="B544" s="7"/>
      <c r="C544" s="70"/>
      <c r="D544" s="70"/>
      <c r="E544" s="68"/>
      <c r="G544" s="71"/>
      <c r="H544" s="68"/>
      <c r="I544" s="26"/>
      <c r="J544" s="26"/>
    </row>
    <row r="545" spans="2:10" ht="15">
      <c r="B545" s="7"/>
      <c r="C545" s="70"/>
      <c r="D545" s="70"/>
      <c r="E545" s="68"/>
      <c r="G545" s="71"/>
      <c r="H545" s="68"/>
      <c r="I545" s="26"/>
      <c r="J545" s="26"/>
    </row>
    <row r="546" spans="2:10" ht="15">
      <c r="B546" s="7"/>
      <c r="C546" s="70"/>
      <c r="D546" s="70"/>
      <c r="E546" s="68"/>
      <c r="G546" s="71"/>
      <c r="H546" s="68"/>
      <c r="I546" s="26"/>
      <c r="J546" s="26"/>
    </row>
    <row r="547" spans="2:10" ht="15">
      <c r="B547" s="7"/>
      <c r="C547" s="70"/>
      <c r="D547" s="70"/>
      <c r="E547" s="68"/>
      <c r="G547" s="71"/>
      <c r="H547" s="68"/>
      <c r="I547" s="26"/>
      <c r="J547" s="26"/>
    </row>
    <row r="548" spans="3:10" ht="15">
      <c r="C548" s="9"/>
      <c r="D548" s="9"/>
      <c r="E548" s="8"/>
      <c r="F548" s="9"/>
      <c r="G548" s="71"/>
      <c r="H548" s="3"/>
      <c r="I548" s="26"/>
      <c r="J548" s="26"/>
    </row>
    <row r="549" spans="3:10" ht="15">
      <c r="C549" s="9"/>
      <c r="D549" s="9"/>
      <c r="E549" s="8"/>
      <c r="F549" s="9"/>
      <c r="G549" s="71"/>
      <c r="H549" s="3"/>
      <c r="I549" s="26"/>
      <c r="J549" s="26"/>
    </row>
    <row r="550" spans="3:10" ht="15">
      <c r="C550" s="2"/>
      <c r="D550" s="2"/>
      <c r="E550" s="3"/>
      <c r="F550" s="2"/>
      <c r="G550" s="71"/>
      <c r="H550" s="3"/>
      <c r="I550" s="26"/>
      <c r="J550" s="26"/>
    </row>
    <row r="551" spans="3:10" ht="15">
      <c r="C551" s="6"/>
      <c r="D551" s="6"/>
      <c r="E551" s="48"/>
      <c r="F551"/>
      <c r="G551" s="71"/>
      <c r="H551" s="48"/>
      <c r="I551" s="26"/>
      <c r="J551" s="26"/>
    </row>
    <row r="552" spans="3:10" ht="15">
      <c r="C552" s="2"/>
      <c r="D552" s="2"/>
      <c r="E552" s="3"/>
      <c r="F552" s="2"/>
      <c r="G552" s="71"/>
      <c r="H552" s="3"/>
      <c r="I552" s="26"/>
      <c r="J552" s="26"/>
    </row>
    <row r="553" spans="3:10" ht="15">
      <c r="C553" s="9"/>
      <c r="D553" s="9"/>
      <c r="E553" s="3"/>
      <c r="F553" s="2"/>
      <c r="G553" s="71"/>
      <c r="H553" s="3"/>
      <c r="I553" s="26"/>
      <c r="J553" s="26"/>
    </row>
    <row r="554" spans="3:10" ht="15">
      <c r="C554" s="9"/>
      <c r="D554" s="9"/>
      <c r="E554" s="3"/>
      <c r="F554" s="2"/>
      <c r="G554" s="71"/>
      <c r="H554" s="3"/>
      <c r="I554" s="26"/>
      <c r="J554" s="26"/>
    </row>
    <row r="555" spans="3:10" ht="15">
      <c r="C555" s="6"/>
      <c r="D555" s="6"/>
      <c r="E555" s="48"/>
      <c r="F555" s="70"/>
      <c r="G555" s="71"/>
      <c r="H555" s="48"/>
      <c r="I555" s="26"/>
      <c r="J555" s="26"/>
    </row>
    <row r="556" spans="3:10" ht="15">
      <c r="C556" s="9"/>
      <c r="D556" s="9"/>
      <c r="E556" s="3"/>
      <c r="F556" s="2"/>
      <c r="G556" s="71"/>
      <c r="H556" s="3"/>
      <c r="I556" s="26"/>
      <c r="J556" s="26"/>
    </row>
    <row r="557" spans="3:10" ht="15">
      <c r="C557" s="9"/>
      <c r="D557" s="9"/>
      <c r="E557" s="3"/>
      <c r="F557" s="2"/>
      <c r="G557" s="71"/>
      <c r="H557" s="3"/>
      <c r="I557" s="26"/>
      <c r="J557" s="26"/>
    </row>
    <row r="558" spans="3:10" ht="15">
      <c r="C558" s="9"/>
      <c r="D558" s="9"/>
      <c r="E558" s="8"/>
      <c r="F558" s="9"/>
      <c r="G558" s="71"/>
      <c r="H558" s="3"/>
      <c r="I558" s="26"/>
      <c r="J558" s="26"/>
    </row>
    <row r="559" spans="3:10" ht="15">
      <c r="C559" s="9"/>
      <c r="D559" s="9"/>
      <c r="E559" s="3"/>
      <c r="F559" s="2"/>
      <c r="G559" s="71"/>
      <c r="H559" s="3"/>
      <c r="I559" s="26"/>
      <c r="J559" s="26"/>
    </row>
    <row r="560" spans="3:10" ht="15">
      <c r="C560" s="9"/>
      <c r="D560" s="9"/>
      <c r="E560" s="3"/>
      <c r="F560" s="2"/>
      <c r="G560" s="71"/>
      <c r="H560" s="3"/>
      <c r="I560" s="26"/>
      <c r="J560" s="26"/>
    </row>
    <row r="561" spans="3:10" ht="15">
      <c r="C561" s="9"/>
      <c r="D561" s="9"/>
      <c r="E561" s="8"/>
      <c r="F561" s="9"/>
      <c r="G561" s="71"/>
      <c r="H561" s="3"/>
      <c r="I561" s="26"/>
      <c r="J561" s="26"/>
    </row>
    <row r="562" spans="3:10" ht="15">
      <c r="C562" s="9"/>
      <c r="D562" s="9"/>
      <c r="E562" s="3"/>
      <c r="F562" s="2"/>
      <c r="G562" s="71"/>
      <c r="H562" s="3"/>
      <c r="I562" s="26"/>
      <c r="J562" s="26"/>
    </row>
    <row r="563" spans="3:10" ht="15">
      <c r="C563" s="9"/>
      <c r="D563" s="9"/>
      <c r="E563" s="8"/>
      <c r="F563" s="9"/>
      <c r="G563" s="71"/>
      <c r="H563" s="3"/>
      <c r="I563" s="26"/>
      <c r="J563" s="26"/>
    </row>
    <row r="564" spans="3:10" ht="15">
      <c r="C564" s="2"/>
      <c r="D564" s="2"/>
      <c r="E564" s="3"/>
      <c r="F564" s="2"/>
      <c r="G564" s="71"/>
      <c r="H564" s="3"/>
      <c r="I564" s="26"/>
      <c r="J564" s="26"/>
    </row>
    <row r="565" spans="3:10" ht="15">
      <c r="C565" s="9"/>
      <c r="D565" s="9"/>
      <c r="E565" s="3"/>
      <c r="F565" s="2"/>
      <c r="G565" s="71"/>
      <c r="H565" s="3"/>
      <c r="I565" s="26"/>
      <c r="J565" s="26"/>
    </row>
    <row r="566" spans="3:10" ht="15">
      <c r="C566" s="2"/>
      <c r="D566" s="2"/>
      <c r="E566" s="3"/>
      <c r="F566" s="2"/>
      <c r="G566" s="71"/>
      <c r="H566" s="3"/>
      <c r="I566" s="26"/>
      <c r="J566" s="26"/>
    </row>
    <row r="567" spans="2:10" ht="15">
      <c r="B567" s="7"/>
      <c r="C567" s="70"/>
      <c r="D567" s="70"/>
      <c r="E567" s="68"/>
      <c r="G567" s="71"/>
      <c r="H567" s="68"/>
      <c r="I567" s="26"/>
      <c r="J567" s="26"/>
    </row>
    <row r="568" spans="2:10" ht="15">
      <c r="B568" s="7"/>
      <c r="C568" s="70"/>
      <c r="D568" s="70"/>
      <c r="E568" s="68"/>
      <c r="G568" s="71"/>
      <c r="H568" s="68"/>
      <c r="I568" s="26"/>
      <c r="J568" s="26"/>
    </row>
    <row r="569" spans="2:10" ht="15">
      <c r="B569" s="7"/>
      <c r="C569" s="70"/>
      <c r="D569" s="70"/>
      <c r="E569" s="68"/>
      <c r="G569" s="71"/>
      <c r="H569" s="68"/>
      <c r="I569" s="26"/>
      <c r="J569" s="26"/>
    </row>
    <row r="570" spans="2:10" ht="15">
      <c r="B570" s="7"/>
      <c r="C570" s="70"/>
      <c r="D570" s="70"/>
      <c r="E570" s="68"/>
      <c r="G570" s="71"/>
      <c r="H570" s="68"/>
      <c r="I570" s="26"/>
      <c r="J570" s="26"/>
    </row>
    <row r="571" spans="2:10" ht="15">
      <c r="B571" s="7"/>
      <c r="C571" s="70"/>
      <c r="D571" s="70"/>
      <c r="E571" s="68"/>
      <c r="G571" s="71"/>
      <c r="H571" s="68"/>
      <c r="I571" s="26"/>
      <c r="J571" s="26"/>
    </row>
    <row r="572" spans="2:10" ht="15">
      <c r="B572" s="7"/>
      <c r="C572" s="70"/>
      <c r="D572" s="70"/>
      <c r="E572" s="68"/>
      <c r="G572" s="71"/>
      <c r="H572" s="68"/>
      <c r="I572" s="26"/>
      <c r="J572" s="26"/>
    </row>
    <row r="573" spans="3:10" ht="15">
      <c r="C573" s="9"/>
      <c r="D573" s="9"/>
      <c r="E573" s="8"/>
      <c r="F573" s="9"/>
      <c r="G573" s="71"/>
      <c r="H573" s="3"/>
      <c r="I573" s="26"/>
      <c r="J573" s="26"/>
    </row>
    <row r="574" spans="3:10" ht="15">
      <c r="C574" s="9"/>
      <c r="D574" s="9"/>
      <c r="E574" s="8"/>
      <c r="F574" s="9"/>
      <c r="G574" s="71"/>
      <c r="H574" s="3"/>
      <c r="I574" s="26"/>
      <c r="J574" s="26"/>
    </row>
    <row r="575" spans="3:10" ht="15">
      <c r="C575" s="2"/>
      <c r="D575" s="2"/>
      <c r="E575" s="3"/>
      <c r="F575" s="2"/>
      <c r="G575" s="71"/>
      <c r="H575" s="3"/>
      <c r="I575" s="26"/>
      <c r="J575" s="26"/>
    </row>
    <row r="576" spans="3:10" ht="15">
      <c r="C576" s="6"/>
      <c r="D576" s="6"/>
      <c r="E576" s="48"/>
      <c r="F576"/>
      <c r="G576" s="71"/>
      <c r="H576" s="48"/>
      <c r="I576" s="26"/>
      <c r="J576" s="26"/>
    </row>
    <row r="577" spans="3:10" ht="15">
      <c r="C577" s="2"/>
      <c r="D577" s="2"/>
      <c r="E577" s="3"/>
      <c r="F577" s="2"/>
      <c r="G577" s="71"/>
      <c r="H577" s="3"/>
      <c r="I577" s="26"/>
      <c r="J577" s="26"/>
    </row>
    <row r="578" spans="3:10" ht="15">
      <c r="C578" s="9"/>
      <c r="D578" s="9"/>
      <c r="E578" s="3"/>
      <c r="F578" s="2"/>
      <c r="G578" s="71"/>
      <c r="H578" s="3"/>
      <c r="I578" s="26"/>
      <c r="J578" s="26"/>
    </row>
    <row r="579" spans="3:10" ht="15">
      <c r="C579" s="9"/>
      <c r="D579" s="9"/>
      <c r="E579" s="3"/>
      <c r="F579" s="2"/>
      <c r="G579" s="71"/>
      <c r="H579" s="3"/>
      <c r="I579" s="26"/>
      <c r="J579" s="26"/>
    </row>
    <row r="580" spans="3:10" ht="15">
      <c r="C580" s="6"/>
      <c r="D580" s="6"/>
      <c r="E580" s="48"/>
      <c r="F580" s="70"/>
      <c r="G580" s="71"/>
      <c r="H580" s="48"/>
      <c r="I580" s="26"/>
      <c r="J580" s="26"/>
    </row>
    <row r="581" spans="3:10" ht="15">
      <c r="C581" s="9"/>
      <c r="D581" s="9"/>
      <c r="E581" s="3"/>
      <c r="F581" s="2"/>
      <c r="G581" s="71"/>
      <c r="H581" s="3"/>
      <c r="I581" s="26"/>
      <c r="J581" s="26"/>
    </row>
    <row r="582" spans="3:10" ht="15">
      <c r="C582" s="9"/>
      <c r="D582" s="9"/>
      <c r="E582" s="3"/>
      <c r="F582" s="2"/>
      <c r="G582" s="71"/>
      <c r="H582" s="3"/>
      <c r="I582" s="26"/>
      <c r="J582" s="26"/>
    </row>
    <row r="583" spans="3:10" ht="15">
      <c r="C583" s="9"/>
      <c r="D583" s="9"/>
      <c r="E583" s="8"/>
      <c r="F583" s="9"/>
      <c r="G583" s="71"/>
      <c r="H583" s="3"/>
      <c r="I583" s="26"/>
      <c r="J583" s="26"/>
    </row>
    <row r="584" spans="3:10" ht="15">
      <c r="C584" s="9"/>
      <c r="D584" s="9"/>
      <c r="E584" s="3"/>
      <c r="F584" s="2"/>
      <c r="G584" s="71"/>
      <c r="H584" s="3"/>
      <c r="I584" s="26"/>
      <c r="J584" s="26"/>
    </row>
    <row r="585" spans="3:10" ht="15">
      <c r="C585" s="9"/>
      <c r="D585" s="9"/>
      <c r="E585" s="3"/>
      <c r="F585" s="2"/>
      <c r="G585" s="71"/>
      <c r="H585" s="3"/>
      <c r="I585" s="26"/>
      <c r="J585" s="26"/>
    </row>
    <row r="586" spans="3:10" ht="15">
      <c r="C586" s="9"/>
      <c r="D586" s="9"/>
      <c r="E586" s="8"/>
      <c r="F586" s="9"/>
      <c r="G586" s="71"/>
      <c r="H586" s="3"/>
      <c r="I586" s="26"/>
      <c r="J586" s="26"/>
    </row>
    <row r="587" spans="3:10" ht="15">
      <c r="C587" s="9"/>
      <c r="D587" s="9"/>
      <c r="E587" s="3"/>
      <c r="F587" s="2"/>
      <c r="G587" s="71"/>
      <c r="H587" s="3"/>
      <c r="I587" s="26"/>
      <c r="J587" s="26"/>
    </row>
    <row r="588" spans="3:10" ht="15">
      <c r="C588" s="9"/>
      <c r="D588" s="9"/>
      <c r="E588" s="8"/>
      <c r="F588" s="9"/>
      <c r="G588" s="71"/>
      <c r="H588" s="3"/>
      <c r="I588" s="26"/>
      <c r="J588" s="26"/>
    </row>
    <row r="589" spans="3:10" ht="15">
      <c r="C589" s="2"/>
      <c r="D589" s="2"/>
      <c r="E589" s="3"/>
      <c r="F589" s="2"/>
      <c r="G589" s="71"/>
      <c r="H589" s="3"/>
      <c r="I589" s="26"/>
      <c r="J589" s="26"/>
    </row>
    <row r="590" spans="3:10" ht="15">
      <c r="C590" s="9"/>
      <c r="D590" s="9"/>
      <c r="E590" s="3"/>
      <c r="F590" s="2"/>
      <c r="G590" s="71"/>
      <c r="H590" s="3"/>
      <c r="I590" s="26"/>
      <c r="J590" s="26"/>
    </row>
    <row r="591" spans="3:10" ht="15">
      <c r="C591" s="2"/>
      <c r="D591" s="2"/>
      <c r="E591" s="3"/>
      <c r="F591" s="2"/>
      <c r="G591" s="71"/>
      <c r="H591" s="3"/>
      <c r="I591" s="26"/>
      <c r="J591" s="26"/>
    </row>
    <row r="592" spans="2:10" ht="15">
      <c r="B592" s="7"/>
      <c r="C592" s="70"/>
      <c r="D592" s="70"/>
      <c r="E592" s="68"/>
      <c r="G592" s="71"/>
      <c r="H592" s="68"/>
      <c r="I592" s="26"/>
      <c r="J592" s="26"/>
    </row>
    <row r="593" spans="2:10" ht="15">
      <c r="B593" s="7"/>
      <c r="C593" s="70"/>
      <c r="D593" s="70"/>
      <c r="E593" s="68"/>
      <c r="G593" s="71"/>
      <c r="H593" s="68"/>
      <c r="I593" s="26"/>
      <c r="J593" s="26"/>
    </row>
    <row r="594" spans="2:10" ht="15">
      <c r="B594" s="7"/>
      <c r="C594" s="70"/>
      <c r="D594" s="70"/>
      <c r="E594" s="68"/>
      <c r="G594" s="71"/>
      <c r="H594" s="68"/>
      <c r="I594" s="26"/>
      <c r="J594" s="26"/>
    </row>
    <row r="595" spans="2:10" ht="15">
      <c r="B595" s="7"/>
      <c r="C595" s="70"/>
      <c r="D595" s="70"/>
      <c r="E595" s="68"/>
      <c r="G595" s="71"/>
      <c r="H595" s="68"/>
      <c r="I595" s="26"/>
      <c r="J595" s="26"/>
    </row>
    <row r="596" spans="2:10" ht="15">
      <c r="B596" s="7"/>
      <c r="C596" s="70"/>
      <c r="D596" s="70"/>
      <c r="E596" s="68"/>
      <c r="G596" s="71"/>
      <c r="H596" s="68"/>
      <c r="I596" s="26"/>
      <c r="J596" s="26"/>
    </row>
    <row r="597" spans="2:10" ht="15">
      <c r="B597" s="7"/>
      <c r="C597" s="70"/>
      <c r="D597" s="70"/>
      <c r="E597" s="68"/>
      <c r="G597" s="71"/>
      <c r="H597" s="68"/>
      <c r="I597" s="26"/>
      <c r="J597" s="26"/>
    </row>
    <row r="598" spans="3:10" ht="15">
      <c r="C598" s="9"/>
      <c r="D598" s="9"/>
      <c r="E598" s="8"/>
      <c r="F598" s="9"/>
      <c r="G598" s="71"/>
      <c r="H598" s="3"/>
      <c r="I598" s="26"/>
      <c r="J598" s="26"/>
    </row>
    <row r="599" spans="3:10" ht="15">
      <c r="C599" s="9"/>
      <c r="D599" s="9"/>
      <c r="E599" s="8"/>
      <c r="F599" s="9"/>
      <c r="G599" s="71"/>
      <c r="H599" s="3"/>
      <c r="I599" s="26"/>
      <c r="J599" s="26"/>
    </row>
    <row r="600" spans="3:10" ht="15">
      <c r="C600" s="2"/>
      <c r="D600" s="2"/>
      <c r="E600" s="3"/>
      <c r="F600" s="2"/>
      <c r="G600" s="71"/>
      <c r="H600" s="3"/>
      <c r="I600" s="26"/>
      <c r="J600" s="26"/>
    </row>
    <row r="601" spans="3:10" ht="15">
      <c r="C601" s="6"/>
      <c r="D601" s="6"/>
      <c r="E601" s="48"/>
      <c r="F601"/>
      <c r="G601" s="71"/>
      <c r="H601" s="48"/>
      <c r="I601" s="26"/>
      <c r="J601" s="26"/>
    </row>
    <row r="602" spans="3:10" ht="15">
      <c r="C602" s="2"/>
      <c r="D602" s="2"/>
      <c r="E602" s="3"/>
      <c r="F602" s="2"/>
      <c r="G602" s="71"/>
      <c r="H602" s="3"/>
      <c r="I602" s="26"/>
      <c r="J602" s="26"/>
    </row>
    <row r="603" spans="3:10" ht="15">
      <c r="C603" s="9"/>
      <c r="D603" s="9"/>
      <c r="E603" s="3"/>
      <c r="F603" s="2"/>
      <c r="G603" s="71"/>
      <c r="H603" s="3"/>
      <c r="I603" s="26"/>
      <c r="J603" s="26"/>
    </row>
    <row r="604" spans="3:10" ht="15">
      <c r="C604" s="9"/>
      <c r="D604" s="9"/>
      <c r="E604" s="3"/>
      <c r="F604" s="2"/>
      <c r="G604" s="71"/>
      <c r="H604" s="3"/>
      <c r="I604" s="26"/>
      <c r="J604" s="26"/>
    </row>
    <row r="605" spans="3:10" ht="15">
      <c r="C605" s="6"/>
      <c r="D605" s="6"/>
      <c r="E605" s="48"/>
      <c r="F605" s="70"/>
      <c r="G605" s="71"/>
      <c r="H605" s="48"/>
      <c r="I605" s="26"/>
      <c r="J605" s="26"/>
    </row>
    <row r="606" spans="3:10" ht="15">
      <c r="C606" s="9"/>
      <c r="D606" s="9"/>
      <c r="E606" s="3"/>
      <c r="F606" s="2"/>
      <c r="G606" s="71"/>
      <c r="H606" s="3"/>
      <c r="I606" s="26"/>
      <c r="J606" s="26"/>
    </row>
    <row r="607" spans="3:10" ht="15">
      <c r="C607" s="9"/>
      <c r="D607" s="9"/>
      <c r="E607" s="3"/>
      <c r="F607" s="2"/>
      <c r="G607" s="71"/>
      <c r="H607" s="3"/>
      <c r="I607" s="26"/>
      <c r="J607" s="26"/>
    </row>
    <row r="608" spans="3:10" ht="15">
      <c r="C608" s="9"/>
      <c r="D608" s="9"/>
      <c r="E608" s="8"/>
      <c r="F608" s="9"/>
      <c r="G608" s="71"/>
      <c r="H608" s="3"/>
      <c r="I608" s="26"/>
      <c r="J608" s="26"/>
    </row>
    <row r="609" spans="3:10" ht="15">
      <c r="C609" s="9"/>
      <c r="D609" s="9"/>
      <c r="E609" s="3"/>
      <c r="F609" s="2"/>
      <c r="G609" s="71"/>
      <c r="H609" s="3"/>
      <c r="I609" s="26"/>
      <c r="J609" s="26"/>
    </row>
    <row r="610" spans="3:10" ht="15">
      <c r="C610" s="9"/>
      <c r="D610" s="9"/>
      <c r="E610" s="3"/>
      <c r="F610" s="2"/>
      <c r="G610" s="71"/>
      <c r="H610" s="3"/>
      <c r="I610" s="26"/>
      <c r="J610" s="26"/>
    </row>
    <row r="611" spans="3:10" ht="15">
      <c r="C611" s="9"/>
      <c r="D611" s="9"/>
      <c r="E611" s="8"/>
      <c r="F611" s="9"/>
      <c r="G611" s="71"/>
      <c r="H611" s="3"/>
      <c r="I611" s="26"/>
      <c r="J611" s="26"/>
    </row>
    <row r="612" spans="3:10" ht="15">
      <c r="C612" s="9"/>
      <c r="D612" s="9"/>
      <c r="E612" s="3"/>
      <c r="F612" s="2"/>
      <c r="G612" s="71"/>
      <c r="H612" s="3"/>
      <c r="I612" s="26"/>
      <c r="J612" s="26"/>
    </row>
    <row r="613" spans="3:10" ht="15">
      <c r="C613" s="9"/>
      <c r="D613" s="9"/>
      <c r="E613" s="8"/>
      <c r="F613" s="9"/>
      <c r="G613" s="71"/>
      <c r="H613" s="3"/>
      <c r="I613" s="26"/>
      <c r="J613" s="26"/>
    </row>
    <row r="614" spans="3:10" ht="15">
      <c r="C614" s="2"/>
      <c r="D614" s="2"/>
      <c r="E614" s="3"/>
      <c r="F614" s="2"/>
      <c r="G614" s="71"/>
      <c r="H614" s="3"/>
      <c r="I614" s="26"/>
      <c r="J614" s="26"/>
    </row>
    <row r="615" spans="3:10" ht="15">
      <c r="C615" s="9"/>
      <c r="D615" s="9"/>
      <c r="E615" s="3"/>
      <c r="F615" s="2"/>
      <c r="G615" s="71"/>
      <c r="H615" s="3"/>
      <c r="I615" s="26"/>
      <c r="J615" s="26"/>
    </row>
    <row r="616" spans="3:10" ht="15">
      <c r="C616" s="2"/>
      <c r="D616" s="2"/>
      <c r="E616" s="3"/>
      <c r="F616" s="2"/>
      <c r="G616" s="71"/>
      <c r="H616" s="3"/>
      <c r="I616" s="26"/>
      <c r="J616" s="26"/>
    </row>
    <row r="617" spans="2:10" ht="15">
      <c r="B617" s="7"/>
      <c r="C617" s="70"/>
      <c r="D617" s="70"/>
      <c r="E617" s="68"/>
      <c r="G617" s="71"/>
      <c r="H617" s="68"/>
      <c r="I617" s="26"/>
      <c r="J617" s="26"/>
    </row>
    <row r="618" spans="2:10" ht="15">
      <c r="B618" s="7"/>
      <c r="C618" s="70"/>
      <c r="D618" s="70"/>
      <c r="E618" s="68"/>
      <c r="G618" s="71"/>
      <c r="H618" s="68"/>
      <c r="I618" s="26"/>
      <c r="J618" s="26"/>
    </row>
    <row r="619" spans="2:10" ht="15">
      <c r="B619" s="7"/>
      <c r="C619" s="70"/>
      <c r="D619" s="70"/>
      <c r="E619" s="68"/>
      <c r="G619" s="71"/>
      <c r="H619" s="68"/>
      <c r="I619" s="26"/>
      <c r="J619" s="26"/>
    </row>
    <row r="620" spans="2:10" ht="15">
      <c r="B620" s="7"/>
      <c r="C620" s="70"/>
      <c r="D620" s="70"/>
      <c r="E620" s="68"/>
      <c r="G620" s="71"/>
      <c r="H620" s="68"/>
      <c r="I620" s="26"/>
      <c r="J620" s="26"/>
    </row>
    <row r="621" spans="2:10" ht="15">
      <c r="B621" s="7"/>
      <c r="C621" s="70"/>
      <c r="D621" s="70"/>
      <c r="E621" s="68"/>
      <c r="G621" s="71"/>
      <c r="H621" s="68"/>
      <c r="I621" s="26"/>
      <c r="J621" s="26"/>
    </row>
    <row r="622" spans="2:10" ht="15">
      <c r="B622" s="7"/>
      <c r="C622" s="70"/>
      <c r="D622" s="70"/>
      <c r="E622" s="68"/>
      <c r="G622" s="71"/>
      <c r="H622" s="68"/>
      <c r="I622" s="26"/>
      <c r="J622" s="26"/>
    </row>
    <row r="623" spans="3:10" ht="15">
      <c r="C623" s="9"/>
      <c r="D623" s="9"/>
      <c r="E623" s="8"/>
      <c r="F623" s="9"/>
      <c r="G623" s="71"/>
      <c r="H623" s="3"/>
      <c r="I623" s="26"/>
      <c r="J623" s="26"/>
    </row>
    <row r="624" spans="3:10" ht="15">
      <c r="C624" s="9"/>
      <c r="D624" s="9"/>
      <c r="E624" s="8"/>
      <c r="F624" s="9"/>
      <c r="G624" s="71"/>
      <c r="H624" s="3"/>
      <c r="I624" s="26"/>
      <c r="J624" s="26"/>
    </row>
    <row r="625" spans="3:10" ht="15">
      <c r="C625" s="2"/>
      <c r="D625" s="2"/>
      <c r="E625" s="3"/>
      <c r="F625" s="2"/>
      <c r="G625" s="71"/>
      <c r="H625" s="3"/>
      <c r="I625" s="26"/>
      <c r="J625" s="26"/>
    </row>
    <row r="626" spans="3:10" ht="15">
      <c r="C626" s="6"/>
      <c r="D626" s="6"/>
      <c r="E626" s="48"/>
      <c r="F626"/>
      <c r="G626" s="71"/>
      <c r="H626" s="48"/>
      <c r="I626" s="26"/>
      <c r="J626" s="26"/>
    </row>
    <row r="627" spans="3:10" ht="15">
      <c r="C627" s="2"/>
      <c r="D627" s="2"/>
      <c r="E627" s="3"/>
      <c r="F627" s="2"/>
      <c r="G627" s="71"/>
      <c r="H627" s="3"/>
      <c r="I627" s="26"/>
      <c r="J627" s="26"/>
    </row>
    <row r="628" spans="3:10" ht="15">
      <c r="C628" s="9"/>
      <c r="D628" s="9"/>
      <c r="E628" s="3"/>
      <c r="F628" s="2"/>
      <c r="G628" s="71"/>
      <c r="H628" s="3"/>
      <c r="I628" s="26"/>
      <c r="J628" s="26"/>
    </row>
    <row r="629" spans="3:10" ht="15">
      <c r="C629" s="9"/>
      <c r="D629" s="9"/>
      <c r="E629" s="3"/>
      <c r="F629" s="2"/>
      <c r="G629" s="71"/>
      <c r="H629" s="3"/>
      <c r="I629" s="26"/>
      <c r="J629" s="26"/>
    </row>
    <row r="630" spans="3:10" ht="15">
      <c r="C630" s="6"/>
      <c r="D630" s="6"/>
      <c r="E630" s="48"/>
      <c r="F630" s="70"/>
      <c r="G630" s="71"/>
      <c r="H630" s="48"/>
      <c r="I630" s="26"/>
      <c r="J630" s="26"/>
    </row>
    <row r="631" spans="3:10" ht="15">
      <c r="C631" s="9"/>
      <c r="D631" s="9"/>
      <c r="E631" s="3"/>
      <c r="F631" s="2"/>
      <c r="G631" s="71"/>
      <c r="H631" s="3"/>
      <c r="I631" s="26"/>
      <c r="J631" s="26"/>
    </row>
    <row r="632" spans="3:10" ht="15">
      <c r="C632" s="9"/>
      <c r="D632" s="9"/>
      <c r="E632" s="3"/>
      <c r="F632" s="2"/>
      <c r="G632" s="71"/>
      <c r="H632" s="3"/>
      <c r="I632" s="26"/>
      <c r="J632" s="26"/>
    </row>
    <row r="633" spans="3:10" ht="15">
      <c r="C633" s="9"/>
      <c r="D633" s="9"/>
      <c r="E633" s="8"/>
      <c r="F633" s="9"/>
      <c r="G633" s="71"/>
      <c r="H633" s="3"/>
      <c r="I633" s="26"/>
      <c r="J633" s="26"/>
    </row>
    <row r="634" spans="3:10" ht="15">
      <c r="C634" s="9"/>
      <c r="D634" s="9"/>
      <c r="E634" s="3"/>
      <c r="F634" s="2"/>
      <c r="G634" s="71"/>
      <c r="H634" s="3"/>
      <c r="I634" s="26"/>
      <c r="J634" s="26"/>
    </row>
    <row r="635" spans="3:10" ht="15">
      <c r="C635" s="9"/>
      <c r="D635" s="9"/>
      <c r="E635" s="3"/>
      <c r="F635" s="2"/>
      <c r="G635" s="71"/>
      <c r="H635" s="3"/>
      <c r="I635" s="26"/>
      <c r="J635" s="26"/>
    </row>
    <row r="636" spans="3:10" ht="15">
      <c r="C636" s="9"/>
      <c r="D636" s="9"/>
      <c r="E636" s="8"/>
      <c r="F636" s="9"/>
      <c r="G636" s="71"/>
      <c r="H636" s="3"/>
      <c r="I636" s="26"/>
      <c r="J636" s="26"/>
    </row>
    <row r="637" spans="3:10" ht="15">
      <c r="C637" s="9"/>
      <c r="D637" s="9"/>
      <c r="E637" s="3"/>
      <c r="F637" s="2"/>
      <c r="G637" s="71"/>
      <c r="H637" s="3"/>
      <c r="I637" s="26"/>
      <c r="J637" s="26"/>
    </row>
    <row r="638" spans="3:10" ht="15">
      <c r="C638" s="9"/>
      <c r="D638" s="9"/>
      <c r="E638" s="8"/>
      <c r="F638" s="9"/>
      <c r="G638" s="71"/>
      <c r="H638" s="3"/>
      <c r="I638" s="26"/>
      <c r="J638" s="26"/>
    </row>
    <row r="639" spans="3:10" ht="15">
      <c r="C639" s="2"/>
      <c r="D639" s="2"/>
      <c r="E639" s="3"/>
      <c r="F639" s="2"/>
      <c r="G639" s="71"/>
      <c r="H639" s="3"/>
      <c r="I639" s="26"/>
      <c r="J639" s="26"/>
    </row>
    <row r="640" spans="3:10" ht="15">
      <c r="C640" s="9"/>
      <c r="D640" s="9"/>
      <c r="E640" s="3"/>
      <c r="F640" s="2"/>
      <c r="G640" s="71"/>
      <c r="H640" s="3"/>
      <c r="I640" s="26"/>
      <c r="J640" s="26"/>
    </row>
    <row r="641" spans="3:10" ht="15">
      <c r="C641" s="2"/>
      <c r="D641" s="2"/>
      <c r="E641" s="3"/>
      <c r="F641" s="2"/>
      <c r="G641" s="71"/>
      <c r="H641" s="3"/>
      <c r="I641" s="26"/>
      <c r="J641" s="26"/>
    </row>
    <row r="642" spans="2:10" ht="15">
      <c r="B642" s="7"/>
      <c r="C642" s="70"/>
      <c r="D642" s="70"/>
      <c r="E642" s="68"/>
      <c r="G642" s="71"/>
      <c r="H642" s="68"/>
      <c r="I642" s="26"/>
      <c r="J642" s="26"/>
    </row>
    <row r="643" spans="2:10" ht="15">
      <c r="B643" s="7"/>
      <c r="C643" s="70"/>
      <c r="D643" s="70"/>
      <c r="E643" s="68"/>
      <c r="G643" s="71"/>
      <c r="H643" s="68"/>
      <c r="I643" s="26"/>
      <c r="J643" s="26"/>
    </row>
    <row r="644" spans="2:10" ht="15">
      <c r="B644" s="7"/>
      <c r="C644" s="70"/>
      <c r="D644" s="70"/>
      <c r="E644" s="68"/>
      <c r="G644" s="71"/>
      <c r="H644" s="68"/>
      <c r="I644" s="26"/>
      <c r="J644" s="26"/>
    </row>
    <row r="645" spans="2:10" ht="15">
      <c r="B645" s="7"/>
      <c r="C645" s="70"/>
      <c r="D645" s="70"/>
      <c r="E645" s="68"/>
      <c r="G645" s="71"/>
      <c r="H645" s="68"/>
      <c r="I645" s="26"/>
      <c r="J645" s="26"/>
    </row>
    <row r="646" spans="2:10" ht="15">
      <c r="B646" s="7"/>
      <c r="C646" s="70"/>
      <c r="D646" s="70"/>
      <c r="E646" s="68"/>
      <c r="G646" s="71"/>
      <c r="H646" s="68"/>
      <c r="I646" s="26"/>
      <c r="J646" s="26"/>
    </row>
    <row r="647" spans="2:10" ht="15">
      <c r="B647" s="7"/>
      <c r="C647" s="70"/>
      <c r="D647" s="70"/>
      <c r="E647" s="68"/>
      <c r="G647" s="71"/>
      <c r="H647" s="68"/>
      <c r="I647" s="26"/>
      <c r="J647" s="26"/>
    </row>
    <row r="648" spans="3:10" ht="15">
      <c r="C648" s="9"/>
      <c r="D648" s="9"/>
      <c r="E648" s="8"/>
      <c r="F648" s="9"/>
      <c r="G648" s="71"/>
      <c r="H648" s="3"/>
      <c r="I648" s="26"/>
      <c r="J648" s="26"/>
    </row>
    <row r="649" spans="3:10" ht="15">
      <c r="C649" s="9"/>
      <c r="D649" s="9"/>
      <c r="E649" s="8"/>
      <c r="F649" s="9"/>
      <c r="G649" s="71"/>
      <c r="H649" s="3"/>
      <c r="I649" s="26"/>
      <c r="J649" s="26"/>
    </row>
    <row r="650" spans="3:10" ht="15">
      <c r="C650" s="2"/>
      <c r="D650" s="2"/>
      <c r="E650" s="3"/>
      <c r="F650" s="2"/>
      <c r="G650" s="71"/>
      <c r="H650" s="3"/>
      <c r="I650" s="26"/>
      <c r="J650" s="26"/>
    </row>
    <row r="651" spans="3:10" ht="15">
      <c r="C651" s="6"/>
      <c r="D651" s="6"/>
      <c r="E651" s="48"/>
      <c r="F651"/>
      <c r="G651" s="71"/>
      <c r="H651" s="48"/>
      <c r="I651" s="26"/>
      <c r="J651" s="26"/>
    </row>
    <row r="652" spans="3:10" ht="15">
      <c r="C652" s="2"/>
      <c r="D652" s="2"/>
      <c r="E652" s="3"/>
      <c r="F652" s="2"/>
      <c r="G652" s="71"/>
      <c r="H652" s="3"/>
      <c r="I652" s="26"/>
      <c r="J652" s="26"/>
    </row>
    <row r="653" spans="3:10" ht="15">
      <c r="C653" s="9"/>
      <c r="D653" s="9"/>
      <c r="E653" s="3"/>
      <c r="F653" s="2"/>
      <c r="G653" s="71"/>
      <c r="H653" s="3"/>
      <c r="I653" s="26"/>
      <c r="J653" s="26"/>
    </row>
    <row r="654" spans="3:10" ht="15">
      <c r="C654" s="9"/>
      <c r="D654" s="9"/>
      <c r="E654" s="3"/>
      <c r="F654" s="2"/>
      <c r="G654" s="71"/>
      <c r="H654" s="3"/>
      <c r="I654" s="26"/>
      <c r="J654" s="26"/>
    </row>
    <row r="655" spans="3:10" ht="15">
      <c r="C655" s="6"/>
      <c r="D655" s="6"/>
      <c r="E655" s="48"/>
      <c r="F655" s="70"/>
      <c r="G655" s="71"/>
      <c r="H655" s="48"/>
      <c r="I655" s="26"/>
      <c r="J655" s="26"/>
    </row>
    <row r="656" spans="3:10" ht="15">
      <c r="C656" s="9"/>
      <c r="D656" s="9"/>
      <c r="E656" s="3"/>
      <c r="F656" s="2"/>
      <c r="G656" s="71"/>
      <c r="H656" s="3"/>
      <c r="I656" s="26"/>
      <c r="J656" s="26"/>
    </row>
    <row r="657" spans="3:10" ht="15">
      <c r="C657" s="9"/>
      <c r="D657" s="9"/>
      <c r="E657" s="3"/>
      <c r="F657" s="2"/>
      <c r="G657" s="71"/>
      <c r="H657" s="3"/>
      <c r="I657" s="26"/>
      <c r="J657" s="26"/>
    </row>
    <row r="658" spans="3:10" ht="15">
      <c r="C658" s="9"/>
      <c r="D658" s="9"/>
      <c r="E658" s="8"/>
      <c r="F658" s="9"/>
      <c r="G658" s="71"/>
      <c r="H658" s="3"/>
      <c r="I658" s="26"/>
      <c r="J658" s="26"/>
    </row>
    <row r="659" spans="3:10" ht="15">
      <c r="C659" s="9"/>
      <c r="D659" s="9"/>
      <c r="E659" s="3"/>
      <c r="F659" s="2"/>
      <c r="G659" s="71"/>
      <c r="H659" s="3"/>
      <c r="I659" s="26"/>
      <c r="J659" s="26"/>
    </row>
    <row r="660" spans="3:10" ht="15">
      <c r="C660" s="9"/>
      <c r="D660" s="9"/>
      <c r="E660" s="3"/>
      <c r="F660" s="2"/>
      <c r="G660" s="71"/>
      <c r="H660" s="3"/>
      <c r="I660" s="26"/>
      <c r="J660" s="26"/>
    </row>
    <row r="661" spans="3:10" ht="15">
      <c r="C661" s="9"/>
      <c r="D661" s="9"/>
      <c r="E661" s="8"/>
      <c r="F661" s="9"/>
      <c r="G661" s="71"/>
      <c r="H661" s="3"/>
      <c r="I661" s="26"/>
      <c r="J661" s="26"/>
    </row>
    <row r="662" spans="3:10" ht="15">
      <c r="C662" s="9"/>
      <c r="D662" s="9"/>
      <c r="E662" s="3"/>
      <c r="F662" s="2"/>
      <c r="G662" s="71"/>
      <c r="H662" s="3"/>
      <c r="I662" s="26"/>
      <c r="J662" s="26"/>
    </row>
    <row r="663" spans="3:10" ht="15">
      <c r="C663" s="9"/>
      <c r="D663" s="9"/>
      <c r="E663" s="8"/>
      <c r="F663" s="9"/>
      <c r="G663" s="71"/>
      <c r="H663" s="3"/>
      <c r="I663" s="26"/>
      <c r="J663" s="26"/>
    </row>
    <row r="664" spans="3:10" ht="15">
      <c r="C664" s="2"/>
      <c r="D664" s="2"/>
      <c r="E664" s="3"/>
      <c r="F664" s="2"/>
      <c r="G664" s="71"/>
      <c r="H664" s="3"/>
      <c r="I664" s="26"/>
      <c r="J664" s="26"/>
    </row>
    <row r="665" spans="3:10" ht="15">
      <c r="C665" s="9"/>
      <c r="D665" s="9"/>
      <c r="E665" s="3"/>
      <c r="F665" s="2"/>
      <c r="G665" s="71"/>
      <c r="H665" s="3"/>
      <c r="I665" s="26"/>
      <c r="J665" s="26"/>
    </row>
    <row r="666" spans="3:10" ht="15">
      <c r="C666" s="2"/>
      <c r="D666" s="2"/>
      <c r="E666" s="3"/>
      <c r="F666" s="2"/>
      <c r="G666" s="71"/>
      <c r="H666" s="3"/>
      <c r="I666" s="26"/>
      <c r="J666" s="26"/>
    </row>
    <row r="667" spans="2:10" ht="15">
      <c r="B667" s="7"/>
      <c r="C667" s="70"/>
      <c r="D667" s="70"/>
      <c r="E667" s="68"/>
      <c r="G667" s="71"/>
      <c r="H667" s="68"/>
      <c r="I667" s="26"/>
      <c r="J667" s="26"/>
    </row>
    <row r="668" spans="2:10" ht="15">
      <c r="B668" s="7"/>
      <c r="C668" s="70"/>
      <c r="D668" s="70"/>
      <c r="E668" s="68"/>
      <c r="G668" s="71"/>
      <c r="H668" s="68"/>
      <c r="I668" s="26"/>
      <c r="J668" s="26"/>
    </row>
    <row r="669" spans="2:10" ht="15">
      <c r="B669" s="7"/>
      <c r="C669" s="70"/>
      <c r="D669" s="70"/>
      <c r="E669" s="68"/>
      <c r="G669" s="71"/>
      <c r="H669" s="68"/>
      <c r="I669" s="26"/>
      <c r="J669" s="26"/>
    </row>
    <row r="670" spans="2:10" ht="15">
      <c r="B670" s="7"/>
      <c r="C670" s="70"/>
      <c r="D670" s="70"/>
      <c r="E670" s="68"/>
      <c r="G670" s="71"/>
      <c r="H670" s="68"/>
      <c r="I670" s="26"/>
      <c r="J670" s="26"/>
    </row>
    <row r="671" spans="2:10" ht="15">
      <c r="B671" s="7"/>
      <c r="C671" s="70"/>
      <c r="D671" s="70"/>
      <c r="E671" s="68"/>
      <c r="G671" s="71"/>
      <c r="H671" s="68"/>
      <c r="I671" s="26"/>
      <c r="J671" s="26"/>
    </row>
    <row r="672" spans="2:10" ht="15">
      <c r="B672" s="7"/>
      <c r="C672" s="70"/>
      <c r="D672" s="70"/>
      <c r="E672" s="68"/>
      <c r="G672" s="71"/>
      <c r="H672" s="68"/>
      <c r="I672" s="26"/>
      <c r="J672" s="26"/>
    </row>
    <row r="673" spans="3:10" ht="15">
      <c r="C673" s="9"/>
      <c r="D673" s="9"/>
      <c r="E673" s="8"/>
      <c r="F673" s="9"/>
      <c r="G673" s="71"/>
      <c r="H673" s="3"/>
      <c r="I673" s="26"/>
      <c r="J673" s="26"/>
    </row>
    <row r="674" spans="3:10" ht="15">
      <c r="C674" s="9"/>
      <c r="D674" s="9"/>
      <c r="E674" s="8"/>
      <c r="F674" s="9"/>
      <c r="G674" s="71"/>
      <c r="H674" s="3"/>
      <c r="I674" s="26"/>
      <c r="J674" s="26"/>
    </row>
    <row r="675" spans="3:10" ht="15">
      <c r="C675" s="2"/>
      <c r="D675" s="2"/>
      <c r="E675" s="3"/>
      <c r="F675" s="2"/>
      <c r="G675" s="71"/>
      <c r="H675" s="3"/>
      <c r="I675" s="26"/>
      <c r="J675" s="26"/>
    </row>
    <row r="676" spans="3:10" ht="15">
      <c r="C676" s="6"/>
      <c r="D676" s="6"/>
      <c r="E676" s="48"/>
      <c r="F676"/>
      <c r="G676" s="71"/>
      <c r="H676" s="48"/>
      <c r="I676" s="26"/>
      <c r="J676" s="26"/>
    </row>
    <row r="677" spans="3:10" ht="15">
      <c r="C677" s="2"/>
      <c r="D677" s="2"/>
      <c r="E677" s="3"/>
      <c r="F677" s="2"/>
      <c r="G677" s="71"/>
      <c r="H677" s="3"/>
      <c r="I677" s="26"/>
      <c r="J677" s="26"/>
    </row>
    <row r="678" spans="3:10" ht="15">
      <c r="C678" s="9"/>
      <c r="D678" s="9"/>
      <c r="E678" s="3"/>
      <c r="F678" s="2"/>
      <c r="G678" s="71"/>
      <c r="H678" s="3"/>
      <c r="I678" s="26"/>
      <c r="J678" s="26"/>
    </row>
    <row r="679" spans="3:10" ht="15">
      <c r="C679" s="9"/>
      <c r="D679" s="9"/>
      <c r="E679" s="3"/>
      <c r="F679" s="2"/>
      <c r="G679" s="71"/>
      <c r="H679" s="3"/>
      <c r="I679" s="26"/>
      <c r="J679" s="26"/>
    </row>
    <row r="680" spans="3:10" ht="15">
      <c r="C680" s="6"/>
      <c r="D680" s="6"/>
      <c r="E680" s="48"/>
      <c r="F680" s="70"/>
      <c r="G680" s="71"/>
      <c r="H680" s="48"/>
      <c r="I680" s="26"/>
      <c r="J680" s="26"/>
    </row>
    <row r="681" spans="3:10" ht="15">
      <c r="C681" s="9"/>
      <c r="D681" s="9"/>
      <c r="E681" s="3"/>
      <c r="F681" s="2"/>
      <c r="G681" s="71"/>
      <c r="H681" s="3"/>
      <c r="I681" s="26"/>
      <c r="J681" s="26"/>
    </row>
    <row r="682" spans="3:10" ht="15">
      <c r="C682" s="9"/>
      <c r="D682" s="9"/>
      <c r="E682" s="3"/>
      <c r="F682" s="2"/>
      <c r="G682" s="71"/>
      <c r="H682" s="3"/>
      <c r="I682" s="26"/>
      <c r="J682" s="26"/>
    </row>
    <row r="683" spans="3:10" ht="15">
      <c r="C683" s="9"/>
      <c r="D683" s="9"/>
      <c r="E683" s="8"/>
      <c r="F683" s="9"/>
      <c r="G683" s="71"/>
      <c r="H683" s="3"/>
      <c r="I683" s="26"/>
      <c r="J683" s="26"/>
    </row>
    <row r="684" spans="3:10" ht="15">
      <c r="C684" s="9"/>
      <c r="D684" s="9"/>
      <c r="E684" s="3"/>
      <c r="F684" s="2"/>
      <c r="G684" s="71"/>
      <c r="H684" s="3"/>
      <c r="I684" s="26"/>
      <c r="J684" s="26"/>
    </row>
    <row r="685" spans="3:10" ht="15">
      <c r="C685" s="9"/>
      <c r="D685" s="9"/>
      <c r="E685" s="3"/>
      <c r="F685" s="2"/>
      <c r="G685" s="71"/>
      <c r="H685" s="3"/>
      <c r="I685" s="26"/>
      <c r="J685" s="26"/>
    </row>
    <row r="686" spans="3:10" ht="15">
      <c r="C686" s="9"/>
      <c r="D686" s="9"/>
      <c r="E686" s="8"/>
      <c r="F686" s="9"/>
      <c r="G686" s="71"/>
      <c r="H686" s="3"/>
      <c r="I686" s="26"/>
      <c r="J686" s="26"/>
    </row>
    <row r="687" spans="3:10" ht="15">
      <c r="C687" s="9"/>
      <c r="D687" s="9"/>
      <c r="E687" s="3"/>
      <c r="F687" s="2"/>
      <c r="G687" s="71"/>
      <c r="H687" s="3"/>
      <c r="I687" s="26"/>
      <c r="J687" s="26"/>
    </row>
    <row r="688" spans="3:10" ht="15">
      <c r="C688" s="9"/>
      <c r="D688" s="9"/>
      <c r="E688" s="8"/>
      <c r="F688" s="9"/>
      <c r="G688" s="71"/>
      <c r="H688" s="3"/>
      <c r="I688" s="26"/>
      <c r="J688" s="26"/>
    </row>
    <row r="689" spans="3:10" ht="15">
      <c r="C689" s="2"/>
      <c r="D689" s="2"/>
      <c r="E689" s="3"/>
      <c r="F689" s="2"/>
      <c r="G689" s="71"/>
      <c r="H689" s="3"/>
      <c r="I689" s="26"/>
      <c r="J689" s="26"/>
    </row>
    <row r="690" spans="3:10" ht="15">
      <c r="C690" s="9"/>
      <c r="D690" s="9"/>
      <c r="E690" s="3"/>
      <c r="F690" s="2"/>
      <c r="G690" s="71"/>
      <c r="H690" s="3"/>
      <c r="I690" s="26"/>
      <c r="J690" s="26"/>
    </row>
    <row r="691" spans="3:10" ht="15">
      <c r="C691" s="2"/>
      <c r="D691" s="2"/>
      <c r="E691" s="3"/>
      <c r="F691" s="2"/>
      <c r="G691" s="71"/>
      <c r="H691" s="3"/>
      <c r="I691" s="26"/>
      <c r="J691" s="26"/>
    </row>
    <row r="692" spans="2:10" ht="15">
      <c r="B692" s="7"/>
      <c r="C692" s="70"/>
      <c r="D692" s="70"/>
      <c r="E692" s="68"/>
      <c r="G692" s="71"/>
      <c r="H692" s="68"/>
      <c r="I692" s="26"/>
      <c r="J692" s="26"/>
    </row>
    <row r="693" spans="2:10" ht="15">
      <c r="B693" s="7"/>
      <c r="C693" s="70"/>
      <c r="D693" s="70"/>
      <c r="E693" s="68"/>
      <c r="G693" s="71"/>
      <c r="H693" s="68"/>
      <c r="I693" s="26"/>
      <c r="J693" s="26"/>
    </row>
    <row r="694" spans="2:10" ht="15">
      <c r="B694" s="7"/>
      <c r="C694" s="70"/>
      <c r="D694" s="70"/>
      <c r="E694" s="68"/>
      <c r="G694" s="71"/>
      <c r="H694" s="68"/>
      <c r="I694" s="26"/>
      <c r="J694" s="26"/>
    </row>
    <row r="695" spans="2:10" ht="15">
      <c r="B695" s="7"/>
      <c r="C695" s="70"/>
      <c r="D695" s="70"/>
      <c r="E695" s="68"/>
      <c r="G695" s="71"/>
      <c r="H695" s="68"/>
      <c r="I695" s="26"/>
      <c r="J695" s="26"/>
    </row>
    <row r="696" spans="2:10" ht="15">
      <c r="B696" s="7"/>
      <c r="C696" s="70"/>
      <c r="D696" s="70"/>
      <c r="E696" s="68"/>
      <c r="G696" s="71"/>
      <c r="H696" s="68"/>
      <c r="I696" s="26"/>
      <c r="J696" s="26"/>
    </row>
    <row r="697" spans="2:10" ht="15">
      <c r="B697" s="7"/>
      <c r="C697" s="70"/>
      <c r="D697" s="70"/>
      <c r="E697" s="68"/>
      <c r="G697" s="71"/>
      <c r="H697" s="68"/>
      <c r="I697" s="26"/>
      <c r="J697" s="26"/>
    </row>
    <row r="698" spans="3:10" ht="15">
      <c r="C698" s="9"/>
      <c r="D698" s="9"/>
      <c r="E698" s="8"/>
      <c r="F698" s="9"/>
      <c r="G698" s="71"/>
      <c r="H698" s="3"/>
      <c r="I698" s="26"/>
      <c r="J698" s="26"/>
    </row>
    <row r="699" spans="3:10" ht="15">
      <c r="C699" s="9"/>
      <c r="D699" s="9"/>
      <c r="E699" s="8"/>
      <c r="F699" s="9"/>
      <c r="G699" s="71"/>
      <c r="H699" s="3"/>
      <c r="I699" s="26"/>
      <c r="J699" s="26"/>
    </row>
    <row r="700" spans="3:10" ht="15">
      <c r="C700" s="2"/>
      <c r="D700" s="2"/>
      <c r="E700" s="3"/>
      <c r="F700" s="2"/>
      <c r="G700" s="71"/>
      <c r="H700" s="3"/>
      <c r="I700" s="26"/>
      <c r="J700" s="26"/>
    </row>
    <row r="701" spans="3:10" ht="15">
      <c r="C701" s="6"/>
      <c r="D701" s="6"/>
      <c r="E701" s="48"/>
      <c r="F701"/>
      <c r="G701" s="71"/>
      <c r="H701" s="48"/>
      <c r="I701" s="26"/>
      <c r="J701" s="26"/>
    </row>
    <row r="702" spans="3:10" ht="15">
      <c r="C702" s="2"/>
      <c r="D702" s="2"/>
      <c r="E702" s="3"/>
      <c r="F702" s="2"/>
      <c r="G702" s="71"/>
      <c r="H702" s="3"/>
      <c r="I702" s="26"/>
      <c r="J702" s="26"/>
    </row>
    <row r="703" spans="3:10" ht="15">
      <c r="C703" s="9"/>
      <c r="D703" s="9"/>
      <c r="E703" s="3"/>
      <c r="F703" s="2"/>
      <c r="G703" s="71"/>
      <c r="H703" s="3"/>
      <c r="I703" s="26"/>
      <c r="J703" s="26"/>
    </row>
    <row r="704" spans="3:10" ht="15">
      <c r="C704" s="9"/>
      <c r="D704" s="9"/>
      <c r="E704" s="3"/>
      <c r="F704" s="2"/>
      <c r="G704" s="71"/>
      <c r="H704" s="3"/>
      <c r="I704" s="26"/>
      <c r="J704" s="26"/>
    </row>
    <row r="705" spans="3:10" ht="15">
      <c r="C705" s="6"/>
      <c r="D705" s="6"/>
      <c r="E705" s="48"/>
      <c r="F705" s="70"/>
      <c r="G705" s="71"/>
      <c r="H705" s="48"/>
      <c r="I705" s="26"/>
      <c r="J705" s="26"/>
    </row>
    <row r="706" spans="3:10" ht="15">
      <c r="C706" s="9"/>
      <c r="D706" s="9"/>
      <c r="E706" s="3"/>
      <c r="F706" s="2"/>
      <c r="G706" s="71"/>
      <c r="H706" s="3"/>
      <c r="I706" s="26"/>
      <c r="J706" s="26"/>
    </row>
    <row r="707" spans="3:10" ht="15">
      <c r="C707" s="9"/>
      <c r="D707" s="9"/>
      <c r="E707" s="3"/>
      <c r="F707" s="2"/>
      <c r="G707" s="71"/>
      <c r="H707" s="3"/>
      <c r="I707" s="26"/>
      <c r="J707" s="26"/>
    </row>
    <row r="708" spans="3:10" ht="15">
      <c r="C708" s="9"/>
      <c r="D708" s="9"/>
      <c r="E708" s="8"/>
      <c r="F708" s="9"/>
      <c r="G708" s="71"/>
      <c r="H708" s="3"/>
      <c r="I708" s="26"/>
      <c r="J708" s="26"/>
    </row>
    <row r="709" spans="3:10" ht="15">
      <c r="C709" s="9"/>
      <c r="D709" s="9"/>
      <c r="E709" s="3"/>
      <c r="F709" s="2"/>
      <c r="G709" s="71"/>
      <c r="H709" s="3"/>
      <c r="I709" s="26"/>
      <c r="J709" s="26"/>
    </row>
    <row r="710" spans="3:10" ht="15">
      <c r="C710" s="9"/>
      <c r="D710" s="9"/>
      <c r="E710" s="3"/>
      <c r="F710" s="2"/>
      <c r="G710" s="71"/>
      <c r="H710" s="3"/>
      <c r="I710" s="26"/>
      <c r="J710" s="26"/>
    </row>
    <row r="711" spans="3:10" ht="15">
      <c r="C711" s="9"/>
      <c r="D711" s="9"/>
      <c r="E711" s="8"/>
      <c r="F711" s="9"/>
      <c r="G711" s="71"/>
      <c r="H711" s="3"/>
      <c r="I711" s="26"/>
      <c r="J711" s="26"/>
    </row>
    <row r="712" spans="3:10" ht="15">
      <c r="C712" s="9"/>
      <c r="D712" s="9"/>
      <c r="E712" s="3"/>
      <c r="F712" s="2"/>
      <c r="G712" s="71"/>
      <c r="H712" s="3"/>
      <c r="I712" s="26"/>
      <c r="J712" s="26"/>
    </row>
    <row r="713" spans="3:10" ht="15">
      <c r="C713" s="9"/>
      <c r="D713" s="9"/>
      <c r="E713" s="8"/>
      <c r="F713" s="9"/>
      <c r="G713" s="71"/>
      <c r="H713" s="3"/>
      <c r="I713" s="26"/>
      <c r="J713" s="26"/>
    </row>
    <row r="714" spans="3:10" ht="15">
      <c r="C714" s="2"/>
      <c r="D714" s="2"/>
      <c r="E714" s="3"/>
      <c r="F714" s="2"/>
      <c r="G714" s="71"/>
      <c r="H714" s="3"/>
      <c r="I714" s="26"/>
      <c r="J714" s="26"/>
    </row>
    <row r="715" spans="3:10" ht="15">
      <c r="C715" s="9"/>
      <c r="D715" s="9"/>
      <c r="E715" s="3"/>
      <c r="F715" s="2"/>
      <c r="G715" s="71"/>
      <c r="H715" s="3"/>
      <c r="I715" s="26"/>
      <c r="J715" s="26"/>
    </row>
    <row r="716" spans="3:10" ht="15">
      <c r="C716" s="2"/>
      <c r="D716" s="2"/>
      <c r="E716" s="3"/>
      <c r="F716" s="2"/>
      <c r="G716" s="71"/>
      <c r="H716" s="3"/>
      <c r="I716" s="26"/>
      <c r="J716" s="26"/>
    </row>
    <row r="717" spans="2:10" ht="15">
      <c r="B717" s="7"/>
      <c r="C717" s="70"/>
      <c r="D717" s="70"/>
      <c r="E717" s="68"/>
      <c r="G717" s="71"/>
      <c r="H717" s="68"/>
      <c r="I717" s="26"/>
      <c r="J717" s="26"/>
    </row>
    <row r="718" spans="2:10" ht="15">
      <c r="B718" s="7"/>
      <c r="C718" s="70"/>
      <c r="D718" s="70"/>
      <c r="E718" s="68"/>
      <c r="G718" s="71"/>
      <c r="H718" s="68"/>
      <c r="I718" s="26"/>
      <c r="J718" s="26"/>
    </row>
    <row r="719" spans="2:10" ht="15">
      <c r="B719" s="7"/>
      <c r="C719" s="70"/>
      <c r="D719" s="70"/>
      <c r="E719" s="68"/>
      <c r="G719" s="71"/>
      <c r="H719" s="68"/>
      <c r="I719" s="26"/>
      <c r="J719" s="26"/>
    </row>
    <row r="720" spans="2:10" ht="15">
      <c r="B720" s="7"/>
      <c r="C720" s="70"/>
      <c r="D720" s="70"/>
      <c r="E720" s="68"/>
      <c r="G720" s="71"/>
      <c r="H720" s="68"/>
      <c r="I720" s="26"/>
      <c r="J720" s="26"/>
    </row>
    <row r="721" spans="2:10" ht="15">
      <c r="B721" s="7"/>
      <c r="C721" s="70"/>
      <c r="D721" s="70"/>
      <c r="E721" s="68"/>
      <c r="G721" s="71"/>
      <c r="H721" s="68"/>
      <c r="I721" s="26"/>
      <c r="J721" s="26"/>
    </row>
    <row r="722" spans="2:10" ht="15">
      <c r="B722" s="7"/>
      <c r="C722" s="70"/>
      <c r="D722" s="70"/>
      <c r="E722" s="68"/>
      <c r="G722" s="71"/>
      <c r="H722" s="68"/>
      <c r="I722" s="26"/>
      <c r="J722" s="26"/>
    </row>
    <row r="723" spans="3:10" ht="15">
      <c r="C723" s="9"/>
      <c r="D723" s="9"/>
      <c r="E723" s="8"/>
      <c r="F723" s="9"/>
      <c r="G723" s="71"/>
      <c r="H723" s="3"/>
      <c r="I723" s="26"/>
      <c r="J723" s="26"/>
    </row>
    <row r="724" spans="3:10" ht="15">
      <c r="C724" s="9"/>
      <c r="D724" s="9"/>
      <c r="E724" s="8"/>
      <c r="F724" s="9"/>
      <c r="G724" s="71"/>
      <c r="H724" s="3"/>
      <c r="I724" s="26"/>
      <c r="J724" s="26"/>
    </row>
    <row r="725" spans="3:10" ht="15">
      <c r="C725" s="2"/>
      <c r="D725" s="2"/>
      <c r="E725" s="3"/>
      <c r="F725" s="2"/>
      <c r="G725" s="71"/>
      <c r="H725" s="3"/>
      <c r="I725" s="26"/>
      <c r="J725" s="26"/>
    </row>
    <row r="726" spans="3:10" ht="15">
      <c r="C726" s="6"/>
      <c r="D726" s="6"/>
      <c r="E726" s="48"/>
      <c r="F726"/>
      <c r="G726" s="71"/>
      <c r="H726" s="48"/>
      <c r="I726" s="26"/>
      <c r="J726" s="26"/>
    </row>
    <row r="727" spans="3:10" ht="15">
      <c r="C727" s="2"/>
      <c r="D727" s="2"/>
      <c r="E727" s="3"/>
      <c r="F727" s="2"/>
      <c r="G727" s="71"/>
      <c r="H727" s="3"/>
      <c r="I727" s="26"/>
      <c r="J727" s="26"/>
    </row>
    <row r="728" spans="3:10" ht="15">
      <c r="C728" s="9"/>
      <c r="D728" s="9"/>
      <c r="E728" s="3"/>
      <c r="F728" s="2"/>
      <c r="G728" s="71"/>
      <c r="H728" s="3"/>
      <c r="I728" s="26"/>
      <c r="J728" s="26"/>
    </row>
    <row r="729" spans="3:10" ht="15">
      <c r="C729" s="9"/>
      <c r="D729" s="9"/>
      <c r="E729" s="3"/>
      <c r="F729" s="2"/>
      <c r="G729" s="71"/>
      <c r="H729" s="3"/>
      <c r="I729" s="26"/>
      <c r="J729" s="26"/>
    </row>
    <row r="730" spans="3:10" ht="15">
      <c r="C730" s="6"/>
      <c r="D730" s="6"/>
      <c r="E730" s="48"/>
      <c r="F730" s="70"/>
      <c r="G730" s="71"/>
      <c r="H730" s="48"/>
      <c r="I730" s="26"/>
      <c r="J730" s="26"/>
    </row>
    <row r="731" spans="3:10" ht="15">
      <c r="C731" s="9"/>
      <c r="D731" s="9"/>
      <c r="E731" s="3"/>
      <c r="F731" s="2"/>
      <c r="G731" s="71"/>
      <c r="H731" s="3"/>
      <c r="I731" s="26"/>
      <c r="J731" s="26"/>
    </row>
    <row r="732" spans="3:10" ht="15">
      <c r="C732" s="9"/>
      <c r="D732" s="9"/>
      <c r="E732" s="3"/>
      <c r="F732" s="2"/>
      <c r="G732" s="71"/>
      <c r="H732" s="3"/>
      <c r="I732" s="26"/>
      <c r="J732" s="26"/>
    </row>
    <row r="733" spans="3:10" ht="15">
      <c r="C733" s="9"/>
      <c r="D733" s="9"/>
      <c r="E733" s="8"/>
      <c r="F733" s="9"/>
      <c r="G733" s="71"/>
      <c r="H733" s="3"/>
      <c r="I733" s="26"/>
      <c r="J733" s="26"/>
    </row>
    <row r="734" spans="3:10" ht="15">
      <c r="C734" s="9"/>
      <c r="D734" s="9"/>
      <c r="E734" s="3"/>
      <c r="F734" s="2"/>
      <c r="G734" s="71"/>
      <c r="H734" s="3"/>
      <c r="I734" s="26"/>
      <c r="J734" s="26"/>
    </row>
    <row r="735" spans="3:10" ht="15">
      <c r="C735" s="9"/>
      <c r="D735" s="9"/>
      <c r="E735" s="3"/>
      <c r="F735" s="2"/>
      <c r="G735" s="71"/>
      <c r="H735" s="3"/>
      <c r="I735" s="26"/>
      <c r="J735" s="26"/>
    </row>
    <row r="736" spans="3:10" ht="15">
      <c r="C736" s="9"/>
      <c r="D736" s="9"/>
      <c r="E736" s="8"/>
      <c r="F736" s="9"/>
      <c r="G736" s="71"/>
      <c r="H736" s="3"/>
      <c r="I736" s="26"/>
      <c r="J736" s="26"/>
    </row>
    <row r="737" spans="3:10" ht="15">
      <c r="C737" s="9"/>
      <c r="D737" s="9"/>
      <c r="E737" s="3"/>
      <c r="F737" s="2"/>
      <c r="G737" s="71"/>
      <c r="H737" s="3"/>
      <c r="I737" s="26"/>
      <c r="J737" s="26"/>
    </row>
    <row r="738" spans="3:10" ht="15">
      <c r="C738" s="9"/>
      <c r="D738" s="9"/>
      <c r="E738" s="8"/>
      <c r="F738" s="9"/>
      <c r="G738" s="71"/>
      <c r="H738" s="3"/>
      <c r="I738" s="26"/>
      <c r="J738" s="26"/>
    </row>
    <row r="739" spans="3:10" ht="15">
      <c r="C739" s="2"/>
      <c r="D739" s="2"/>
      <c r="E739" s="3"/>
      <c r="F739" s="2"/>
      <c r="G739" s="71"/>
      <c r="H739" s="3"/>
      <c r="I739" s="26"/>
      <c r="J739" s="26"/>
    </row>
    <row r="740" spans="3:10" ht="15">
      <c r="C740" s="9"/>
      <c r="D740" s="9"/>
      <c r="E740" s="3"/>
      <c r="F740" s="2"/>
      <c r="G740" s="71"/>
      <c r="H740" s="3"/>
      <c r="I740" s="26"/>
      <c r="J740" s="26"/>
    </row>
    <row r="741" spans="3:10" ht="15">
      <c r="C741" s="2"/>
      <c r="D741" s="2"/>
      <c r="E741" s="3"/>
      <c r="F741" s="2"/>
      <c r="G741" s="71"/>
      <c r="H741" s="3"/>
      <c r="I741" s="26"/>
      <c r="J741" s="26"/>
    </row>
    <row r="742" spans="2:10" ht="15">
      <c r="B742" s="7"/>
      <c r="C742" s="70"/>
      <c r="D742" s="70"/>
      <c r="E742" s="68"/>
      <c r="G742" s="71"/>
      <c r="H742" s="68"/>
      <c r="I742" s="26"/>
      <c r="J742" s="26"/>
    </row>
    <row r="743" spans="2:10" ht="15">
      <c r="B743" s="7"/>
      <c r="C743" s="70"/>
      <c r="D743" s="70"/>
      <c r="E743" s="68"/>
      <c r="G743" s="71"/>
      <c r="H743" s="68"/>
      <c r="I743" s="26"/>
      <c r="J743" s="26"/>
    </row>
    <row r="744" spans="2:10" ht="15">
      <c r="B744" s="7"/>
      <c r="C744" s="70"/>
      <c r="D744" s="70"/>
      <c r="E744" s="68"/>
      <c r="G744" s="71"/>
      <c r="H744" s="68"/>
      <c r="I744" s="26"/>
      <c r="J744" s="26"/>
    </row>
    <row r="745" spans="2:10" ht="15">
      <c r="B745" s="7"/>
      <c r="C745" s="70"/>
      <c r="D745" s="70"/>
      <c r="E745" s="68"/>
      <c r="G745" s="71"/>
      <c r="H745" s="68"/>
      <c r="I745" s="26"/>
      <c r="J745" s="26"/>
    </row>
    <row r="746" spans="2:10" ht="15">
      <c r="B746" s="7"/>
      <c r="C746" s="70"/>
      <c r="D746" s="70"/>
      <c r="E746" s="68"/>
      <c r="G746" s="71"/>
      <c r="H746" s="68"/>
      <c r="I746" s="26"/>
      <c r="J746" s="26"/>
    </row>
    <row r="747" spans="2:10" ht="15">
      <c r="B747" s="7"/>
      <c r="C747" s="70"/>
      <c r="D747" s="70"/>
      <c r="E747" s="68"/>
      <c r="G747" s="71"/>
      <c r="H747" s="68"/>
      <c r="I747" s="26"/>
      <c r="J747" s="26"/>
    </row>
    <row r="748" spans="3:10" ht="15">
      <c r="C748" s="9"/>
      <c r="D748" s="9"/>
      <c r="E748" s="8"/>
      <c r="F748" s="9"/>
      <c r="G748" s="71"/>
      <c r="H748" s="3"/>
      <c r="I748" s="26"/>
      <c r="J748" s="26"/>
    </row>
    <row r="749" spans="3:10" ht="15">
      <c r="C749" s="9"/>
      <c r="D749" s="9"/>
      <c r="E749" s="8"/>
      <c r="F749" s="9"/>
      <c r="G749" s="71"/>
      <c r="H749" s="3"/>
      <c r="I749" s="26"/>
      <c r="J749" s="26"/>
    </row>
    <row r="750" spans="3:10" ht="15">
      <c r="C750" s="2"/>
      <c r="D750" s="2"/>
      <c r="E750" s="3"/>
      <c r="F750" s="2"/>
      <c r="G750" s="71"/>
      <c r="H750" s="3"/>
      <c r="I750" s="26"/>
      <c r="J750" s="26"/>
    </row>
    <row r="751" spans="3:10" ht="15">
      <c r="C751" s="6"/>
      <c r="D751" s="6"/>
      <c r="E751" s="48"/>
      <c r="F751"/>
      <c r="G751" s="71"/>
      <c r="H751" s="48"/>
      <c r="I751" s="26"/>
      <c r="J751" s="26"/>
    </row>
    <row r="752" spans="3:10" ht="15">
      <c r="C752" s="2"/>
      <c r="D752" s="2"/>
      <c r="E752" s="3"/>
      <c r="F752" s="2"/>
      <c r="G752" s="71"/>
      <c r="H752" s="3"/>
      <c r="I752" s="26"/>
      <c r="J752" s="26"/>
    </row>
    <row r="753" spans="3:10" ht="15">
      <c r="C753" s="9"/>
      <c r="D753" s="9"/>
      <c r="E753" s="3"/>
      <c r="F753" s="2"/>
      <c r="G753" s="71"/>
      <c r="H753" s="3"/>
      <c r="I753" s="26"/>
      <c r="J753" s="26"/>
    </row>
    <row r="754" spans="3:10" ht="15">
      <c r="C754" s="9"/>
      <c r="D754" s="9"/>
      <c r="E754" s="3"/>
      <c r="F754" s="2"/>
      <c r="G754" s="71"/>
      <c r="H754" s="3"/>
      <c r="I754" s="26"/>
      <c r="J754" s="26"/>
    </row>
    <row r="755" spans="3:10" ht="15">
      <c r="C755" s="6"/>
      <c r="D755" s="6"/>
      <c r="E755" s="48"/>
      <c r="F755" s="70"/>
      <c r="G755" s="71"/>
      <c r="H755" s="48"/>
      <c r="I755" s="26"/>
      <c r="J755" s="26"/>
    </row>
    <row r="756" spans="3:10" ht="15">
      <c r="C756" s="9"/>
      <c r="D756" s="9"/>
      <c r="E756" s="3"/>
      <c r="F756" s="2"/>
      <c r="G756" s="71"/>
      <c r="H756" s="3"/>
      <c r="I756" s="26"/>
      <c r="J756" s="26"/>
    </row>
    <row r="757" spans="3:10" ht="15">
      <c r="C757" s="9"/>
      <c r="D757" s="9"/>
      <c r="E757" s="3"/>
      <c r="F757" s="2"/>
      <c r="G757" s="71"/>
      <c r="H757" s="3"/>
      <c r="I757" s="26"/>
      <c r="J757" s="26"/>
    </row>
    <row r="758" spans="3:10" ht="15">
      <c r="C758" s="9"/>
      <c r="D758" s="9"/>
      <c r="E758" s="8"/>
      <c r="F758" s="9"/>
      <c r="G758" s="71"/>
      <c r="H758" s="3"/>
      <c r="I758" s="26"/>
      <c r="J758" s="26"/>
    </row>
    <row r="759" spans="3:10" ht="15">
      <c r="C759" s="9"/>
      <c r="D759" s="9"/>
      <c r="E759" s="3"/>
      <c r="F759" s="2"/>
      <c r="G759" s="71"/>
      <c r="H759" s="3"/>
      <c r="I759" s="26"/>
      <c r="J759" s="26"/>
    </row>
    <row r="760" spans="3:10" ht="15">
      <c r="C760" s="9"/>
      <c r="D760" s="9"/>
      <c r="E760" s="3"/>
      <c r="F760" s="2"/>
      <c r="G760" s="71"/>
      <c r="H760" s="3"/>
      <c r="I760" s="26"/>
      <c r="J760" s="26"/>
    </row>
    <row r="761" spans="3:10" ht="15">
      <c r="C761" s="9"/>
      <c r="D761" s="9"/>
      <c r="E761" s="8"/>
      <c r="F761" s="9"/>
      <c r="G761" s="71"/>
      <c r="H761" s="3"/>
      <c r="I761" s="26"/>
      <c r="J761" s="26"/>
    </row>
    <row r="762" spans="3:10" ht="15">
      <c r="C762" s="9"/>
      <c r="D762" s="9"/>
      <c r="E762" s="3"/>
      <c r="F762" s="2"/>
      <c r="G762" s="71"/>
      <c r="H762" s="3"/>
      <c r="I762" s="26"/>
      <c r="J762" s="26"/>
    </row>
    <row r="763" spans="3:10" ht="15">
      <c r="C763" s="9"/>
      <c r="D763" s="9"/>
      <c r="E763" s="8"/>
      <c r="F763" s="9"/>
      <c r="G763" s="71"/>
      <c r="H763" s="3"/>
      <c r="I763" s="26"/>
      <c r="J763" s="26"/>
    </row>
    <row r="764" spans="3:10" ht="15">
      <c r="C764" s="2"/>
      <c r="D764" s="2"/>
      <c r="E764" s="3"/>
      <c r="F764" s="2"/>
      <c r="G764" s="71"/>
      <c r="H764" s="3"/>
      <c r="I764" s="26"/>
      <c r="J764" s="26"/>
    </row>
    <row r="765" spans="3:10" ht="15">
      <c r="C765" s="9"/>
      <c r="D765" s="9"/>
      <c r="E765" s="3"/>
      <c r="F765" s="2"/>
      <c r="G765" s="71"/>
      <c r="H765" s="3"/>
      <c r="I765" s="26"/>
      <c r="J765" s="26"/>
    </row>
    <row r="766" spans="3:10" ht="15">
      <c r="C766" s="2"/>
      <c r="D766" s="2"/>
      <c r="E766" s="3"/>
      <c r="F766" s="2"/>
      <c r="G766" s="71"/>
      <c r="H766" s="3"/>
      <c r="I766" s="26"/>
      <c r="J766" s="26"/>
    </row>
    <row r="767" spans="3:10" ht="15">
      <c r="C767" s="9"/>
      <c r="D767" s="9"/>
      <c r="E767" s="8"/>
      <c r="F767" s="9"/>
      <c r="G767" s="71"/>
      <c r="H767" s="3"/>
      <c r="I767" s="26"/>
      <c r="J767" s="26"/>
    </row>
    <row r="768" spans="3:10" ht="15">
      <c r="C768" s="9"/>
      <c r="D768" s="9"/>
      <c r="E768" s="8"/>
      <c r="F768" s="9"/>
      <c r="G768" s="71"/>
      <c r="H768" s="3"/>
      <c r="I768" s="26"/>
      <c r="J768" s="26"/>
    </row>
    <row r="769" spans="3:10" ht="15">
      <c r="C769" s="2"/>
      <c r="D769" s="2"/>
      <c r="E769" s="3"/>
      <c r="F769" s="2"/>
      <c r="G769" s="71"/>
      <c r="H769" s="3"/>
      <c r="I769" s="26"/>
      <c r="J769" s="26"/>
    </row>
    <row r="770" spans="3:10" ht="15">
      <c r="C770" s="6"/>
      <c r="D770" s="6"/>
      <c r="E770" s="48"/>
      <c r="F770"/>
      <c r="G770" s="71"/>
      <c r="H770" s="48"/>
      <c r="I770" s="26"/>
      <c r="J770" s="26"/>
    </row>
    <row r="771" spans="3:10" ht="15">
      <c r="C771" s="2"/>
      <c r="D771" s="2"/>
      <c r="E771" s="3"/>
      <c r="F771" s="2"/>
      <c r="G771" s="71"/>
      <c r="H771" s="3"/>
      <c r="I771" s="26"/>
      <c r="J771" s="26"/>
    </row>
    <row r="772" spans="3:10" ht="15">
      <c r="C772" s="9"/>
      <c r="D772" s="9"/>
      <c r="E772" s="3"/>
      <c r="F772" s="2"/>
      <c r="G772" s="71"/>
      <c r="H772" s="3"/>
      <c r="I772" s="26"/>
      <c r="J772" s="26"/>
    </row>
    <row r="773" spans="3:10" ht="15">
      <c r="C773" s="9"/>
      <c r="D773" s="9"/>
      <c r="E773" s="3"/>
      <c r="F773" s="2"/>
      <c r="G773" s="71"/>
      <c r="H773" s="3"/>
      <c r="I773" s="26"/>
      <c r="J773" s="26"/>
    </row>
    <row r="774" spans="3:10" ht="15">
      <c r="C774" s="6"/>
      <c r="D774" s="6"/>
      <c r="E774" s="48"/>
      <c r="F774" s="70"/>
      <c r="G774" s="71"/>
      <c r="H774" s="48"/>
      <c r="I774" s="26"/>
      <c r="J774" s="26"/>
    </row>
    <row r="775" spans="3:10" ht="15">
      <c r="C775" s="9"/>
      <c r="D775" s="9"/>
      <c r="E775" s="3"/>
      <c r="F775" s="2"/>
      <c r="G775" s="71"/>
      <c r="H775" s="3"/>
      <c r="I775" s="26"/>
      <c r="J775" s="26"/>
    </row>
    <row r="776" spans="3:10" ht="15">
      <c r="C776" s="9"/>
      <c r="D776" s="9"/>
      <c r="E776" s="3"/>
      <c r="F776" s="2"/>
      <c r="G776" s="71"/>
      <c r="H776" s="3"/>
      <c r="I776" s="26"/>
      <c r="J776" s="26"/>
    </row>
    <row r="777" spans="3:10" ht="15">
      <c r="C777" s="9"/>
      <c r="D777" s="9"/>
      <c r="E777" s="8"/>
      <c r="F777" s="9"/>
      <c r="G777" s="71"/>
      <c r="H777" s="3"/>
      <c r="I777" s="26"/>
      <c r="J777" s="26"/>
    </row>
    <row r="778" spans="3:10" ht="15">
      <c r="C778" s="9"/>
      <c r="D778" s="9"/>
      <c r="E778" s="3"/>
      <c r="F778" s="2"/>
      <c r="G778" s="71"/>
      <c r="H778" s="3"/>
      <c r="I778" s="26"/>
      <c r="J778" s="26"/>
    </row>
    <row r="779" spans="3:10" ht="15">
      <c r="C779" s="9"/>
      <c r="D779" s="9"/>
      <c r="E779" s="3"/>
      <c r="F779" s="2"/>
      <c r="G779" s="71"/>
      <c r="H779" s="3"/>
      <c r="I779" s="26"/>
      <c r="J779" s="26"/>
    </row>
    <row r="780" spans="3:10" ht="15">
      <c r="C780" s="9"/>
      <c r="D780" s="9"/>
      <c r="E780" s="8"/>
      <c r="F780" s="9"/>
      <c r="G780" s="71"/>
      <c r="H780" s="3"/>
      <c r="I780" s="26"/>
      <c r="J780" s="26"/>
    </row>
    <row r="781" spans="3:10" ht="15">
      <c r="C781" s="9"/>
      <c r="D781" s="9"/>
      <c r="E781" s="3"/>
      <c r="F781" s="2"/>
      <c r="G781" s="71"/>
      <c r="H781" s="3"/>
      <c r="I781" s="26"/>
      <c r="J781" s="26"/>
    </row>
    <row r="782" spans="3:10" ht="15">
      <c r="C782" s="9"/>
      <c r="D782" s="9"/>
      <c r="E782" s="8"/>
      <c r="F782" s="9"/>
      <c r="G782" s="71"/>
      <c r="H782" s="3"/>
      <c r="I782" s="26"/>
      <c r="J782" s="26"/>
    </row>
    <row r="783" spans="3:10" ht="15">
      <c r="C783" s="2"/>
      <c r="D783" s="2"/>
      <c r="E783" s="3"/>
      <c r="F783" s="2"/>
      <c r="G783" s="71"/>
      <c r="H783" s="3"/>
      <c r="I783" s="26"/>
      <c r="J783" s="26"/>
    </row>
    <row r="784" spans="3:10" ht="15">
      <c r="C784" s="9"/>
      <c r="D784" s="9"/>
      <c r="E784" s="3"/>
      <c r="F784" s="2"/>
      <c r="G784" s="71"/>
      <c r="H784" s="3"/>
      <c r="I784" s="26"/>
      <c r="J784" s="26"/>
    </row>
    <row r="785" spans="3:10" ht="15">
      <c r="C785" s="2"/>
      <c r="D785" s="2"/>
      <c r="E785" s="3"/>
      <c r="F785" s="2"/>
      <c r="G785" s="71"/>
      <c r="H785" s="3"/>
      <c r="I785" s="26"/>
      <c r="J785" s="26"/>
    </row>
    <row r="786" spans="3:10" ht="15">
      <c r="C786" s="2"/>
      <c r="D786" s="2"/>
      <c r="E786" s="3"/>
      <c r="F786" s="2"/>
      <c r="G786" s="71"/>
      <c r="H786" s="3"/>
      <c r="I786" s="26"/>
      <c r="J786" s="26"/>
    </row>
    <row r="787" spans="3:10" ht="15">
      <c r="C787" s="9"/>
      <c r="D787" s="9"/>
      <c r="E787" s="3"/>
      <c r="F787" s="2"/>
      <c r="G787" s="71"/>
      <c r="H787" s="3"/>
      <c r="I787" s="26"/>
      <c r="J787" s="26"/>
    </row>
    <row r="788" spans="3:10" ht="15">
      <c r="C788" s="2"/>
      <c r="D788" s="2"/>
      <c r="E788" s="3"/>
      <c r="F788" s="2"/>
      <c r="G788" s="71"/>
      <c r="H788" s="3"/>
      <c r="I788" s="26"/>
      <c r="J788" s="26"/>
    </row>
    <row r="789" spans="3:10" ht="15">
      <c r="C789" s="9"/>
      <c r="D789" s="9"/>
      <c r="E789" s="8"/>
      <c r="F789" s="9"/>
      <c r="G789" s="71"/>
      <c r="H789" s="3"/>
      <c r="I789" s="26"/>
      <c r="J789" s="26"/>
    </row>
    <row r="790" spans="3:10" ht="15">
      <c r="C790" s="9"/>
      <c r="D790" s="9"/>
      <c r="E790" s="3"/>
      <c r="F790" s="2"/>
      <c r="G790" s="71"/>
      <c r="H790" s="3"/>
      <c r="I790" s="26"/>
      <c r="J790" s="26"/>
    </row>
    <row r="791" spans="3:10" ht="15">
      <c r="C791" s="9"/>
      <c r="D791" s="9"/>
      <c r="E791" s="8"/>
      <c r="F791" s="9"/>
      <c r="G791" s="71"/>
      <c r="H791" s="3"/>
      <c r="I791" s="26"/>
      <c r="J791" s="26"/>
    </row>
    <row r="792" spans="3:10" ht="15">
      <c r="C792" s="9"/>
      <c r="D792" s="9"/>
      <c r="E792" s="3"/>
      <c r="F792" s="2"/>
      <c r="G792" s="71"/>
      <c r="H792" s="3"/>
      <c r="I792" s="26"/>
      <c r="J792" s="26"/>
    </row>
    <row r="793" spans="3:10" ht="15">
      <c r="C793" s="9"/>
      <c r="D793" s="9"/>
      <c r="E793" s="3"/>
      <c r="F793" s="2"/>
      <c r="G793" s="71"/>
      <c r="H793" s="3"/>
      <c r="I793" s="26"/>
      <c r="J793" s="26"/>
    </row>
    <row r="794" spans="3:10" ht="15">
      <c r="C794" s="9"/>
      <c r="D794" s="9"/>
      <c r="E794" s="8"/>
      <c r="F794" s="9"/>
      <c r="G794" s="71"/>
      <c r="H794" s="3"/>
      <c r="I794" s="26"/>
      <c r="J794" s="26"/>
    </row>
    <row r="795" spans="3:10" ht="15">
      <c r="C795" s="9"/>
      <c r="D795" s="9"/>
      <c r="E795" s="3"/>
      <c r="F795" s="2"/>
      <c r="G795" s="71"/>
      <c r="H795" s="3"/>
      <c r="I795" s="26"/>
      <c r="J795" s="26"/>
    </row>
    <row r="796" spans="3:10" ht="15">
      <c r="C796" s="9"/>
      <c r="D796" s="9"/>
      <c r="E796" s="3"/>
      <c r="F796" s="2"/>
      <c r="G796" s="71"/>
      <c r="H796" s="3"/>
      <c r="I796" s="26"/>
      <c r="J796" s="26"/>
    </row>
    <row r="797" spans="3:10" ht="15">
      <c r="C797" s="6"/>
      <c r="D797" s="6"/>
      <c r="E797" s="48"/>
      <c r="F797" s="70"/>
      <c r="G797" s="71"/>
      <c r="H797" s="48"/>
      <c r="I797" s="26"/>
      <c r="J797" s="26"/>
    </row>
    <row r="798" spans="3:10" ht="15">
      <c r="C798" s="9"/>
      <c r="D798" s="9"/>
      <c r="E798" s="3"/>
      <c r="F798" s="2"/>
      <c r="G798" s="71"/>
      <c r="H798" s="3"/>
      <c r="I798" s="26"/>
      <c r="J798" s="26"/>
    </row>
    <row r="799" spans="3:10" ht="15">
      <c r="C799" s="9"/>
      <c r="D799" s="9"/>
      <c r="E799" s="3"/>
      <c r="F799" s="2"/>
      <c r="G799" s="71"/>
      <c r="H799" s="3"/>
      <c r="I799" s="26"/>
      <c r="J799" s="26"/>
    </row>
    <row r="800" spans="3:10" ht="15">
      <c r="C800" s="2"/>
      <c r="D800" s="2"/>
      <c r="E800" s="3"/>
      <c r="F800" s="2"/>
      <c r="G800" s="71"/>
      <c r="H800" s="3"/>
      <c r="I800" s="26"/>
      <c r="J800" s="26"/>
    </row>
    <row r="801" spans="3:10" ht="15">
      <c r="C801" s="6"/>
      <c r="D801" s="6"/>
      <c r="E801" s="48"/>
      <c r="F801"/>
      <c r="G801" s="71"/>
      <c r="H801" s="48"/>
      <c r="I801" s="26"/>
      <c r="J801" s="26"/>
    </row>
    <row r="802" spans="3:10" ht="15">
      <c r="C802" s="2"/>
      <c r="D802" s="2"/>
      <c r="E802" s="3"/>
      <c r="F802" s="2"/>
      <c r="G802" s="71"/>
      <c r="H802" s="3"/>
      <c r="I802" s="26"/>
      <c r="J802" s="26"/>
    </row>
    <row r="803" spans="3:10" ht="15">
      <c r="C803" s="9"/>
      <c r="D803" s="9"/>
      <c r="E803" s="8"/>
      <c r="F803" s="9"/>
      <c r="G803" s="71"/>
      <c r="H803" s="3"/>
      <c r="I803" s="26"/>
      <c r="J803" s="26"/>
    </row>
    <row r="804" spans="3:10" ht="15">
      <c r="C804" s="9"/>
      <c r="D804" s="9"/>
      <c r="E804" s="8"/>
      <c r="F804" s="9"/>
      <c r="G804" s="71"/>
      <c r="H804" s="3"/>
      <c r="I804" s="26"/>
      <c r="J804" s="26"/>
    </row>
    <row r="805" spans="3:10" ht="15">
      <c r="C805" s="2"/>
      <c r="D805" s="2"/>
      <c r="E805" s="3"/>
      <c r="F805" s="2"/>
      <c r="G805" s="71"/>
      <c r="H805" s="3"/>
      <c r="I805" s="26"/>
      <c r="J805" s="25"/>
    </row>
    <row r="806" spans="3:10" ht="15">
      <c r="C806" s="9"/>
      <c r="D806" s="9"/>
      <c r="E806" s="3"/>
      <c r="F806" s="2"/>
      <c r="G806" s="71"/>
      <c r="H806" s="3"/>
      <c r="I806" s="26"/>
      <c r="J806" s="25"/>
    </row>
    <row r="807" spans="3:10" ht="15">
      <c r="C807" s="2"/>
      <c r="D807" s="2"/>
      <c r="E807" s="3"/>
      <c r="F807" s="2"/>
      <c r="G807" s="71"/>
      <c r="H807" s="3"/>
      <c r="I807" s="26"/>
      <c r="J807" s="25"/>
    </row>
    <row r="808" spans="3:10" ht="15">
      <c r="C808" s="9"/>
      <c r="D808" s="9"/>
      <c r="E808" s="8"/>
      <c r="F808" s="9"/>
      <c r="G808" s="71"/>
      <c r="H808" s="3"/>
      <c r="I808" s="26"/>
      <c r="J808" s="25"/>
    </row>
    <row r="809" spans="3:10" ht="15">
      <c r="C809" s="9"/>
      <c r="D809" s="9"/>
      <c r="E809" s="3"/>
      <c r="F809" s="2"/>
      <c r="G809" s="71"/>
      <c r="H809" s="3"/>
      <c r="I809" s="26"/>
      <c r="J809" s="25"/>
    </row>
    <row r="810" spans="3:10" ht="15">
      <c r="C810" s="9"/>
      <c r="D810" s="9"/>
      <c r="E810" s="8"/>
      <c r="F810" s="9"/>
      <c r="G810" s="71"/>
      <c r="H810" s="3"/>
      <c r="I810" s="26"/>
      <c r="J810" s="25"/>
    </row>
    <row r="811" spans="3:10" ht="15">
      <c r="C811" s="9"/>
      <c r="D811" s="9"/>
      <c r="E811" s="3"/>
      <c r="F811" s="2"/>
      <c r="G811" s="71"/>
      <c r="H811" s="3"/>
      <c r="I811" s="26"/>
      <c r="J811" s="25"/>
    </row>
    <row r="812" spans="3:10" ht="15">
      <c r="C812" s="9"/>
      <c r="D812" s="9"/>
      <c r="E812" s="3"/>
      <c r="F812" s="2"/>
      <c r="G812" s="71"/>
      <c r="H812" s="3"/>
      <c r="I812" s="26"/>
      <c r="J812" s="25"/>
    </row>
    <row r="813" spans="3:10" ht="15">
      <c r="C813" s="9"/>
      <c r="D813" s="9"/>
      <c r="E813" s="8"/>
      <c r="F813" s="9"/>
      <c r="G813" s="71"/>
      <c r="H813" s="3"/>
      <c r="I813" s="26"/>
      <c r="J813" s="25"/>
    </row>
    <row r="814" spans="3:10" ht="15">
      <c r="C814" s="9"/>
      <c r="D814" s="9"/>
      <c r="E814" s="3"/>
      <c r="F814" s="2"/>
      <c r="G814" s="71"/>
      <c r="H814" s="3"/>
      <c r="I814" s="26"/>
      <c r="J814" s="25"/>
    </row>
    <row r="815" spans="3:10" ht="15">
      <c r="C815" s="9"/>
      <c r="D815" s="9"/>
      <c r="E815" s="3"/>
      <c r="F815" s="2"/>
      <c r="G815" s="71"/>
      <c r="H815" s="3"/>
      <c r="I815" s="26"/>
      <c r="J815" s="25"/>
    </row>
    <row r="816" spans="3:10" ht="15">
      <c r="C816" s="6"/>
      <c r="D816" s="6"/>
      <c r="E816" s="48"/>
      <c r="F816" s="70"/>
      <c r="G816" s="71"/>
      <c r="H816" s="48"/>
      <c r="I816" s="26"/>
      <c r="J816" s="25"/>
    </row>
    <row r="817" spans="3:10" ht="15">
      <c r="C817" s="9"/>
      <c r="D817" s="9"/>
      <c r="E817" s="3"/>
      <c r="F817" s="2"/>
      <c r="G817" s="71"/>
      <c r="H817" s="3"/>
      <c r="I817" s="26"/>
      <c r="J817" s="25"/>
    </row>
    <row r="818" spans="3:10" ht="15">
      <c r="C818" s="9"/>
      <c r="D818" s="9"/>
      <c r="E818" s="3"/>
      <c r="F818" s="2"/>
      <c r="G818" s="71"/>
      <c r="H818" s="3"/>
      <c r="I818" s="26"/>
      <c r="J818" s="25"/>
    </row>
    <row r="819" spans="3:10" ht="15">
      <c r="C819" s="2"/>
      <c r="D819" s="2"/>
      <c r="E819" s="3"/>
      <c r="F819" s="2"/>
      <c r="G819" s="71"/>
      <c r="H819" s="3"/>
      <c r="I819" s="26"/>
      <c r="J819" s="25"/>
    </row>
    <row r="820" spans="3:10" ht="15">
      <c r="C820" s="6"/>
      <c r="D820" s="6"/>
      <c r="E820" s="48"/>
      <c r="F820"/>
      <c r="G820" s="71"/>
      <c r="H820" s="48"/>
      <c r="I820" s="26"/>
      <c r="J820" s="25"/>
    </row>
    <row r="821" spans="3:10" ht="15">
      <c r="C821" s="2"/>
      <c r="D821" s="2"/>
      <c r="E821" s="3"/>
      <c r="F821" s="2"/>
      <c r="G821" s="71"/>
      <c r="H821" s="3"/>
      <c r="I821" s="26"/>
      <c r="J821" s="25"/>
    </row>
    <row r="822" spans="3:10" ht="15">
      <c r="C822" s="9"/>
      <c r="D822" s="9"/>
      <c r="E822" s="8"/>
      <c r="F822" s="9"/>
      <c r="G822" s="71"/>
      <c r="H822" s="3"/>
      <c r="I822" s="26"/>
      <c r="J822" s="25"/>
    </row>
    <row r="823" spans="3:10" ht="15">
      <c r="C823" s="9"/>
      <c r="D823" s="9"/>
      <c r="E823" s="8"/>
      <c r="F823" s="9"/>
      <c r="G823" s="71"/>
      <c r="H823" s="3"/>
      <c r="I823" s="26"/>
      <c r="J823" s="25"/>
    </row>
    <row r="824" spans="2:10" ht="15">
      <c r="B824" s="7"/>
      <c r="C824" s="9"/>
      <c r="D824" s="9"/>
      <c r="E824" s="12"/>
      <c r="F824" s="13"/>
      <c r="G824" s="71"/>
      <c r="H824" s="12"/>
      <c r="I824" s="26"/>
      <c r="J824" s="25"/>
    </row>
    <row r="825" spans="2:10" ht="15">
      <c r="B825" s="7"/>
      <c r="C825" s="9"/>
      <c r="D825" s="9"/>
      <c r="E825" s="12"/>
      <c r="F825" s="13"/>
      <c r="G825" s="71"/>
      <c r="H825" s="12"/>
      <c r="I825" s="26"/>
      <c r="J825" s="25"/>
    </row>
    <row r="826" spans="2:10" ht="15">
      <c r="B826" s="7"/>
      <c r="C826" s="9"/>
      <c r="D826" s="9"/>
      <c r="E826" s="12"/>
      <c r="F826" s="13"/>
      <c r="G826" s="71"/>
      <c r="H826" s="12"/>
      <c r="I826" s="26"/>
      <c r="J826" s="25"/>
    </row>
    <row r="827" spans="2:10" ht="15">
      <c r="B827" s="7"/>
      <c r="C827" s="9"/>
      <c r="D827" s="9"/>
      <c r="E827" s="12"/>
      <c r="F827" s="13"/>
      <c r="G827" s="71"/>
      <c r="H827" s="12"/>
      <c r="I827" s="26"/>
      <c r="J827" s="25"/>
    </row>
    <row r="828" spans="2:10" ht="15">
      <c r="B828" s="7"/>
      <c r="C828" s="9"/>
      <c r="D828" s="9"/>
      <c r="E828" s="12"/>
      <c r="F828" s="13"/>
      <c r="G828" s="71"/>
      <c r="H828" s="12"/>
      <c r="I828" s="26"/>
      <c r="J828" s="25"/>
    </row>
    <row r="829" spans="2:10" ht="15">
      <c r="B829" s="7"/>
      <c r="C829" s="9"/>
      <c r="D829" s="9"/>
      <c r="E829" s="12"/>
      <c r="F829" s="13"/>
      <c r="G829" s="71"/>
      <c r="H829" s="12"/>
      <c r="I829" s="26"/>
      <c r="J829" s="25"/>
    </row>
    <row r="830" spans="2:10" ht="15">
      <c r="B830" s="7"/>
      <c r="C830" s="9"/>
      <c r="D830" s="9"/>
      <c r="E830" s="12"/>
      <c r="F830" s="13"/>
      <c r="G830" s="71"/>
      <c r="H830" s="12"/>
      <c r="I830" s="26"/>
      <c r="J830" s="25"/>
    </row>
    <row r="831" spans="2:10" ht="15">
      <c r="B831" s="7"/>
      <c r="C831" s="9"/>
      <c r="D831" s="9"/>
      <c r="E831" s="12"/>
      <c r="F831" s="13"/>
      <c r="G831" s="71"/>
      <c r="H831" s="12"/>
      <c r="I831" s="26"/>
      <c r="J831" s="25"/>
    </row>
    <row r="832" spans="2:10" ht="15">
      <c r="B832" s="7"/>
      <c r="C832" s="9"/>
      <c r="D832" s="9"/>
      <c r="E832" s="12"/>
      <c r="F832" s="13"/>
      <c r="G832" s="71"/>
      <c r="H832" s="12"/>
      <c r="I832" s="26"/>
      <c r="J832" s="25"/>
    </row>
    <row r="833" spans="2:10" ht="15">
      <c r="B833" s="7"/>
      <c r="C833" s="9"/>
      <c r="D833" s="9"/>
      <c r="E833" s="12"/>
      <c r="F833" s="13"/>
      <c r="G833" s="71"/>
      <c r="H833" s="12"/>
      <c r="I833" s="26"/>
      <c r="J833" s="25"/>
    </row>
    <row r="834" spans="2:10" ht="15">
      <c r="B834" s="7"/>
      <c r="C834" s="9"/>
      <c r="D834" s="9"/>
      <c r="E834" s="12"/>
      <c r="F834" s="13"/>
      <c r="G834" s="71"/>
      <c r="H834" s="12"/>
      <c r="I834" s="26"/>
      <c r="J834" s="25"/>
    </row>
    <row r="835" spans="2:10" ht="15">
      <c r="B835" s="7"/>
      <c r="C835" s="9"/>
      <c r="D835" s="9"/>
      <c r="E835" s="12"/>
      <c r="F835" s="13"/>
      <c r="G835" s="71"/>
      <c r="H835" s="12"/>
      <c r="I835" s="26"/>
      <c r="J835" s="25"/>
    </row>
    <row r="836" spans="2:10" ht="15">
      <c r="B836" s="7"/>
      <c r="C836" s="9"/>
      <c r="D836" s="9"/>
      <c r="E836" s="12"/>
      <c r="F836" s="13"/>
      <c r="G836" s="71"/>
      <c r="H836" s="12"/>
      <c r="I836" s="26"/>
      <c r="J836" s="25"/>
    </row>
    <row r="837" spans="2:10" ht="15">
      <c r="B837" s="7"/>
      <c r="C837" s="9"/>
      <c r="D837" s="9"/>
      <c r="E837" s="12"/>
      <c r="F837" s="13"/>
      <c r="G837" s="71"/>
      <c r="H837" s="12"/>
      <c r="I837" s="26"/>
      <c r="J837" s="25"/>
    </row>
    <row r="838" spans="2:10" ht="15">
      <c r="B838" s="7"/>
      <c r="C838" s="9"/>
      <c r="D838" s="9"/>
      <c r="E838" s="12"/>
      <c r="F838" s="13"/>
      <c r="G838" s="71"/>
      <c r="H838" s="12"/>
      <c r="I838" s="26"/>
      <c r="J838" s="25"/>
    </row>
    <row r="839" spans="2:10" ht="15">
      <c r="B839" s="7"/>
      <c r="C839" s="9"/>
      <c r="D839" s="9"/>
      <c r="E839" s="12"/>
      <c r="F839" s="13"/>
      <c r="G839" s="71"/>
      <c r="H839" s="12"/>
      <c r="I839" s="26"/>
      <c r="J839" s="25"/>
    </row>
    <row r="840" spans="2:10" ht="15">
      <c r="B840" s="7"/>
      <c r="C840" s="9"/>
      <c r="D840" s="9"/>
      <c r="E840" s="12"/>
      <c r="F840" s="13"/>
      <c r="G840" s="71"/>
      <c r="H840" s="12"/>
      <c r="I840" s="26"/>
      <c r="J840" s="25"/>
    </row>
    <row r="841" spans="2:10" ht="15">
      <c r="B841" s="7"/>
      <c r="C841" s="9"/>
      <c r="D841" s="9"/>
      <c r="E841" s="12"/>
      <c r="F841" s="13"/>
      <c r="G841" s="71"/>
      <c r="H841" s="12"/>
      <c r="I841" s="26"/>
      <c r="J841" s="25"/>
    </row>
    <row r="842" spans="2:10" ht="15">
      <c r="B842" s="7"/>
      <c r="C842" s="9"/>
      <c r="D842" s="9"/>
      <c r="E842" s="12"/>
      <c r="F842" s="13"/>
      <c r="G842" s="71"/>
      <c r="H842" s="12"/>
      <c r="I842" s="26"/>
      <c r="J842" s="25"/>
    </row>
    <row r="843" spans="2:10" ht="15">
      <c r="B843" s="7"/>
      <c r="C843" s="9"/>
      <c r="D843" s="9"/>
      <c r="E843" s="12"/>
      <c r="F843" s="13"/>
      <c r="G843" s="71"/>
      <c r="H843" s="12"/>
      <c r="I843" s="26"/>
      <c r="J843" s="25"/>
    </row>
    <row r="844" spans="2:10" ht="15">
      <c r="B844" s="7"/>
      <c r="C844" s="9"/>
      <c r="D844" s="9"/>
      <c r="E844" s="12"/>
      <c r="F844" s="13"/>
      <c r="G844" s="71"/>
      <c r="H844" s="12"/>
      <c r="I844" s="26"/>
      <c r="J844" s="25"/>
    </row>
    <row r="845" spans="2:10" ht="15">
      <c r="B845" s="7"/>
      <c r="C845" s="9"/>
      <c r="D845" s="9"/>
      <c r="E845" s="12"/>
      <c r="F845" s="13"/>
      <c r="G845" s="71"/>
      <c r="H845" s="12"/>
      <c r="I845" s="26"/>
      <c r="J845" s="25"/>
    </row>
    <row r="846" spans="2:10" ht="15">
      <c r="B846" s="7"/>
      <c r="C846" s="9"/>
      <c r="D846" s="9"/>
      <c r="E846" s="12"/>
      <c r="F846" s="13"/>
      <c r="G846" s="71"/>
      <c r="H846" s="12"/>
      <c r="I846" s="26"/>
      <c r="J846" s="25"/>
    </row>
    <row r="847" spans="2:10" ht="15">
      <c r="B847" s="7"/>
      <c r="C847" s="9"/>
      <c r="D847" s="9"/>
      <c r="E847" s="12"/>
      <c r="F847" s="13"/>
      <c r="G847" s="71"/>
      <c r="H847" s="12"/>
      <c r="I847" s="26"/>
      <c r="J847" s="25"/>
    </row>
    <row r="848" spans="2:10" ht="15">
      <c r="B848" s="7"/>
      <c r="C848" s="9"/>
      <c r="D848" s="9"/>
      <c r="E848" s="12"/>
      <c r="F848" s="13"/>
      <c r="G848" s="71"/>
      <c r="H848" s="12"/>
      <c r="I848" s="26"/>
      <c r="J848" s="25"/>
    </row>
    <row r="849" spans="2:10" ht="15">
      <c r="B849" s="7"/>
      <c r="C849" s="9"/>
      <c r="D849" s="9"/>
      <c r="E849" s="12"/>
      <c r="F849" s="13"/>
      <c r="G849" s="71"/>
      <c r="H849" s="12"/>
      <c r="I849" s="26"/>
      <c r="J849" s="25"/>
    </row>
    <row r="850" spans="2:10" ht="15">
      <c r="B850" s="7"/>
      <c r="C850" s="9"/>
      <c r="D850" s="9"/>
      <c r="E850" s="12"/>
      <c r="F850" s="13"/>
      <c r="G850" s="71"/>
      <c r="H850" s="12"/>
      <c r="I850" s="26"/>
      <c r="J850" s="25"/>
    </row>
    <row r="851" spans="2:10" ht="15">
      <c r="B851" s="7"/>
      <c r="C851" s="9"/>
      <c r="D851" s="9"/>
      <c r="E851" s="12"/>
      <c r="F851" s="13"/>
      <c r="G851" s="71"/>
      <c r="H851" s="12"/>
      <c r="I851" s="26"/>
      <c r="J851" s="25"/>
    </row>
    <row r="852" spans="2:10" ht="15">
      <c r="B852" s="7"/>
      <c r="C852" s="9"/>
      <c r="D852" s="9"/>
      <c r="E852" s="12"/>
      <c r="F852" s="13"/>
      <c r="G852" s="71"/>
      <c r="H852" s="12"/>
      <c r="I852" s="26"/>
      <c r="J852" s="25"/>
    </row>
    <row r="853" spans="2:10" ht="15">
      <c r="B853" s="7"/>
      <c r="C853" s="9"/>
      <c r="D853" s="9"/>
      <c r="E853" s="12"/>
      <c r="F853" s="13"/>
      <c r="G853" s="71"/>
      <c r="H853" s="12"/>
      <c r="I853" s="26"/>
      <c r="J853" s="25"/>
    </row>
    <row r="854" spans="2:10" ht="15">
      <c r="B854" s="7"/>
      <c r="C854" s="9"/>
      <c r="D854" s="9"/>
      <c r="E854" s="12"/>
      <c r="F854" s="13"/>
      <c r="G854" s="71"/>
      <c r="H854" s="12"/>
      <c r="I854" s="26"/>
      <c r="J854" s="25"/>
    </row>
    <row r="855" spans="2:10" ht="15">
      <c r="B855" s="7"/>
      <c r="C855" s="9"/>
      <c r="D855" s="9"/>
      <c r="E855" s="12"/>
      <c r="F855" s="13"/>
      <c r="G855" s="71"/>
      <c r="H855" s="12"/>
      <c r="I855" s="26"/>
      <c r="J855" s="25"/>
    </row>
    <row r="856" spans="2:10" ht="15">
      <c r="B856" s="7"/>
      <c r="C856" s="9"/>
      <c r="D856" s="9"/>
      <c r="E856" s="12"/>
      <c r="F856" s="13"/>
      <c r="G856" s="71"/>
      <c r="H856" s="12"/>
      <c r="I856" s="26"/>
      <c r="J856" s="25"/>
    </row>
    <row r="857" spans="2:10" ht="15">
      <c r="B857" s="7"/>
      <c r="C857" s="9"/>
      <c r="D857" s="9"/>
      <c r="E857" s="12"/>
      <c r="F857" s="13"/>
      <c r="G857" s="71"/>
      <c r="H857" s="12"/>
      <c r="I857" s="26"/>
      <c r="J857" s="25"/>
    </row>
    <row r="858" spans="2:10" ht="15">
      <c r="B858" s="7"/>
      <c r="C858" s="9"/>
      <c r="D858" s="9"/>
      <c r="E858" s="12"/>
      <c r="F858" s="13"/>
      <c r="G858" s="71"/>
      <c r="H858" s="12"/>
      <c r="I858" s="26"/>
      <c r="J858" s="25"/>
    </row>
    <row r="859" spans="2:10" ht="15">
      <c r="B859" s="7"/>
      <c r="C859" s="9"/>
      <c r="D859" s="9"/>
      <c r="E859" s="12"/>
      <c r="F859" s="13"/>
      <c r="G859" s="71"/>
      <c r="H859" s="12"/>
      <c r="I859" s="26"/>
      <c r="J859" s="25"/>
    </row>
    <row r="860" spans="2:10" ht="15">
      <c r="B860" s="7"/>
      <c r="C860" s="9"/>
      <c r="D860" s="9"/>
      <c r="E860" s="12"/>
      <c r="F860" s="13"/>
      <c r="G860" s="71"/>
      <c r="H860" s="12"/>
      <c r="I860" s="26"/>
      <c r="J860" s="25"/>
    </row>
    <row r="861" spans="2:10" ht="15">
      <c r="B861" s="7"/>
      <c r="C861" s="9"/>
      <c r="D861" s="9"/>
      <c r="E861" s="12"/>
      <c r="F861" s="13"/>
      <c r="G861" s="71"/>
      <c r="H861" s="12"/>
      <c r="I861" s="26"/>
      <c r="J861" s="25"/>
    </row>
    <row r="862" spans="1:10" ht="12.75">
      <c r="A862" s="27"/>
      <c r="B862" s="27"/>
      <c r="C862" s="28"/>
      <c r="D862" s="28"/>
      <c r="E862" s="25"/>
      <c r="F862" s="28"/>
      <c r="G862" s="30"/>
      <c r="H862" s="25"/>
      <c r="I862" s="26"/>
      <c r="J862" s="25"/>
    </row>
    <row r="863" spans="1:10" ht="12.75">
      <c r="A863" s="27"/>
      <c r="B863" s="27"/>
      <c r="C863" s="28"/>
      <c r="D863" s="28"/>
      <c r="E863" s="25"/>
      <c r="F863" s="28"/>
      <c r="G863" s="30"/>
      <c r="H863" s="25"/>
      <c r="I863" s="26"/>
      <c r="J863" s="25"/>
    </row>
    <row r="864" spans="1:10" ht="12.75">
      <c r="A864" s="27"/>
      <c r="B864" s="27"/>
      <c r="C864" s="28"/>
      <c r="D864" s="28"/>
      <c r="E864" s="25"/>
      <c r="F864" s="28"/>
      <c r="G864" s="30"/>
      <c r="H864" s="25"/>
      <c r="I864" s="26"/>
      <c r="J864" s="25"/>
    </row>
    <row r="865" spans="1:10" ht="12.75">
      <c r="A865" s="27"/>
      <c r="B865" s="27"/>
      <c r="C865" s="28"/>
      <c r="D865" s="28"/>
      <c r="E865" s="25"/>
      <c r="F865" s="28"/>
      <c r="G865" s="30"/>
      <c r="H865" s="25"/>
      <c r="I865" s="26"/>
      <c r="J865" s="25"/>
    </row>
    <row r="866" spans="1:10" ht="12.75">
      <c r="A866" s="27"/>
      <c r="B866" s="27"/>
      <c r="C866" s="28"/>
      <c r="D866" s="28"/>
      <c r="E866" s="25"/>
      <c r="F866" s="28"/>
      <c r="G866" s="30"/>
      <c r="H866" s="25"/>
      <c r="I866" s="26"/>
      <c r="J866" s="25"/>
    </row>
    <row r="867" spans="1:10" ht="12.75">
      <c r="A867" s="27"/>
      <c r="B867" s="27"/>
      <c r="C867" s="28"/>
      <c r="D867" s="28"/>
      <c r="E867" s="25"/>
      <c r="F867" s="28"/>
      <c r="G867" s="30"/>
      <c r="H867" s="25"/>
      <c r="I867" s="26"/>
      <c r="J867" s="25"/>
    </row>
    <row r="868" spans="1:10" ht="12.75">
      <c r="A868" s="27"/>
      <c r="B868" s="27"/>
      <c r="C868" s="28"/>
      <c r="D868" s="28"/>
      <c r="E868" s="25"/>
      <c r="F868" s="28"/>
      <c r="G868" s="30"/>
      <c r="H868" s="25"/>
      <c r="I868" s="26"/>
      <c r="J868" s="25"/>
    </row>
    <row r="869" spans="1:10" ht="12.75">
      <c r="A869" s="27"/>
      <c r="B869" s="27"/>
      <c r="C869" s="28"/>
      <c r="D869" s="28"/>
      <c r="E869" s="25"/>
      <c r="F869" s="28"/>
      <c r="G869" s="30"/>
      <c r="H869" s="25"/>
      <c r="I869" s="26"/>
      <c r="J869" s="25"/>
    </row>
    <row r="870" spans="1:10" ht="12.75">
      <c r="A870" s="27"/>
      <c r="B870" s="27"/>
      <c r="C870" s="28"/>
      <c r="D870" s="28"/>
      <c r="E870" s="25"/>
      <c r="F870" s="28"/>
      <c r="G870" s="30"/>
      <c r="H870" s="25"/>
      <c r="I870" s="26"/>
      <c r="J870" s="25"/>
    </row>
    <row r="871" spans="1:10" ht="12.75">
      <c r="A871" s="27"/>
      <c r="B871" s="27"/>
      <c r="C871" s="28"/>
      <c r="D871" s="28"/>
      <c r="E871" s="25"/>
      <c r="F871" s="28"/>
      <c r="G871" s="30"/>
      <c r="H871" s="25"/>
      <c r="I871" s="26"/>
      <c r="J871" s="25"/>
    </row>
    <row r="872" spans="1:10" ht="12.75">
      <c r="A872" s="27"/>
      <c r="B872" s="27"/>
      <c r="C872" s="28"/>
      <c r="D872" s="28"/>
      <c r="E872" s="25"/>
      <c r="F872" s="28"/>
      <c r="G872" s="30"/>
      <c r="H872" s="25"/>
      <c r="I872" s="26"/>
      <c r="J872" s="25"/>
    </row>
    <row r="873" spans="1:10" ht="12.75">
      <c r="A873" s="27"/>
      <c r="B873" s="27"/>
      <c r="C873" s="28"/>
      <c r="D873" s="28"/>
      <c r="E873" s="25"/>
      <c r="F873" s="28"/>
      <c r="G873" s="30"/>
      <c r="H873" s="25"/>
      <c r="I873" s="26"/>
      <c r="J873" s="25"/>
    </row>
    <row r="874" spans="1:10" ht="12.75">
      <c r="A874" s="27"/>
      <c r="B874" s="27"/>
      <c r="C874" s="28"/>
      <c r="D874" s="28"/>
      <c r="E874" s="25"/>
      <c r="F874" s="28"/>
      <c r="G874" s="30"/>
      <c r="H874" s="25"/>
      <c r="I874" s="26"/>
      <c r="J874" s="25"/>
    </row>
    <row r="875" spans="1:10" ht="12.75">
      <c r="A875" s="27"/>
      <c r="B875" s="27"/>
      <c r="C875" s="28"/>
      <c r="D875" s="28"/>
      <c r="E875" s="25"/>
      <c r="F875" s="28"/>
      <c r="G875" s="30"/>
      <c r="H875" s="25"/>
      <c r="I875" s="26"/>
      <c r="J875" s="25"/>
    </row>
    <row r="876" spans="1:10" ht="12.75">
      <c r="A876" s="27"/>
      <c r="B876" s="27"/>
      <c r="C876" s="28"/>
      <c r="D876" s="28"/>
      <c r="E876" s="25"/>
      <c r="F876" s="28"/>
      <c r="G876" s="30"/>
      <c r="H876" s="25"/>
      <c r="I876" s="26"/>
      <c r="J876" s="25"/>
    </row>
    <row r="877" spans="1:10" ht="12.75">
      <c r="A877" s="27"/>
      <c r="B877" s="27"/>
      <c r="C877" s="28"/>
      <c r="D877" s="28"/>
      <c r="E877" s="25"/>
      <c r="F877" s="28"/>
      <c r="G877" s="30"/>
      <c r="H877" s="25"/>
      <c r="I877" s="26"/>
      <c r="J877" s="25"/>
    </row>
    <row r="878" spans="1:10" ht="12.75">
      <c r="A878" s="27"/>
      <c r="B878" s="27"/>
      <c r="C878" s="28"/>
      <c r="D878" s="28"/>
      <c r="E878" s="25"/>
      <c r="F878" s="28"/>
      <c r="G878" s="30"/>
      <c r="H878" s="25"/>
      <c r="I878" s="26"/>
      <c r="J878" s="25"/>
    </row>
    <row r="879" spans="1:10" ht="12.75">
      <c r="A879" s="27"/>
      <c r="B879" s="27"/>
      <c r="C879" s="28"/>
      <c r="D879" s="28"/>
      <c r="E879" s="25"/>
      <c r="F879" s="28"/>
      <c r="G879" s="30"/>
      <c r="H879" s="25"/>
      <c r="I879" s="26"/>
      <c r="J879" s="25"/>
    </row>
    <row r="880" spans="1:10" ht="12.75">
      <c r="A880" s="27"/>
      <c r="B880" s="27"/>
      <c r="C880" s="28"/>
      <c r="D880" s="28"/>
      <c r="E880" s="25"/>
      <c r="F880" s="28"/>
      <c r="G880" s="30"/>
      <c r="H880" s="25"/>
      <c r="I880" s="26"/>
      <c r="J880" s="25"/>
    </row>
    <row r="881" spans="1:10" ht="12.75">
      <c r="A881" s="27"/>
      <c r="B881" s="27"/>
      <c r="C881" s="28"/>
      <c r="D881" s="28"/>
      <c r="E881" s="25"/>
      <c r="F881" s="28"/>
      <c r="G881" s="30"/>
      <c r="H881" s="25"/>
      <c r="I881" s="26"/>
      <c r="J881" s="25"/>
    </row>
    <row r="882" spans="1:10" ht="12.75">
      <c r="A882" s="27"/>
      <c r="B882" s="27"/>
      <c r="C882" s="28"/>
      <c r="D882" s="28"/>
      <c r="E882" s="25"/>
      <c r="F882" s="28"/>
      <c r="G882" s="30"/>
      <c r="H882" s="25"/>
      <c r="I882" s="26"/>
      <c r="J882" s="25"/>
    </row>
    <row r="883" spans="1:10" ht="12.75">
      <c r="A883" s="27"/>
      <c r="B883" s="27"/>
      <c r="C883" s="28"/>
      <c r="D883" s="28"/>
      <c r="E883" s="25"/>
      <c r="F883" s="28"/>
      <c r="G883" s="30"/>
      <c r="H883" s="25"/>
      <c r="I883" s="26"/>
      <c r="J883" s="25"/>
    </row>
    <row r="884" spans="1:10" ht="12.75">
      <c r="A884" s="27"/>
      <c r="B884" s="27"/>
      <c r="C884" s="28"/>
      <c r="D884" s="28"/>
      <c r="E884" s="25"/>
      <c r="F884" s="28"/>
      <c r="G884" s="30"/>
      <c r="H884" s="25"/>
      <c r="I884" s="26"/>
      <c r="J884" s="25"/>
    </row>
    <row r="885" spans="1:10" ht="12.75">
      <c r="A885" s="27"/>
      <c r="B885" s="27"/>
      <c r="C885" s="28"/>
      <c r="D885" s="28"/>
      <c r="E885" s="25"/>
      <c r="F885" s="28"/>
      <c r="G885" s="30"/>
      <c r="H885" s="25"/>
      <c r="I885" s="26"/>
      <c r="J885" s="25"/>
    </row>
    <row r="886" spans="1:10" ht="12.75">
      <c r="A886" s="27"/>
      <c r="B886" s="27"/>
      <c r="C886" s="28"/>
      <c r="D886" s="28"/>
      <c r="E886" s="25"/>
      <c r="F886" s="28"/>
      <c r="G886" s="30"/>
      <c r="H886" s="25"/>
      <c r="I886" s="26"/>
      <c r="J886" s="25"/>
    </row>
    <row r="887" spans="1:10" ht="12.75">
      <c r="A887" s="27"/>
      <c r="B887" s="27"/>
      <c r="C887" s="28"/>
      <c r="D887" s="28"/>
      <c r="E887" s="25"/>
      <c r="F887" s="28"/>
      <c r="G887" s="30"/>
      <c r="H887" s="25"/>
      <c r="I887" s="26"/>
      <c r="J887" s="25"/>
    </row>
    <row r="888" spans="1:10" ht="12.75">
      <c r="A888" s="27"/>
      <c r="B888" s="25"/>
      <c r="C888" s="28"/>
      <c r="D888" s="28"/>
      <c r="E888" s="25"/>
      <c r="F888" s="28"/>
      <c r="G888" s="30"/>
      <c r="H888" s="25"/>
      <c r="I888" s="26"/>
      <c r="J888" s="25"/>
    </row>
    <row r="889" spans="1:10" ht="12.75">
      <c r="A889" s="27"/>
      <c r="B889" s="27"/>
      <c r="C889" s="28"/>
      <c r="D889" s="28"/>
      <c r="E889" s="25"/>
      <c r="F889" s="28"/>
      <c r="G889" s="30"/>
      <c r="H889" s="25"/>
      <c r="I889" s="26"/>
      <c r="J889" s="25"/>
    </row>
    <row r="890" spans="1:10" ht="12.75">
      <c r="A890" s="27"/>
      <c r="B890" s="27"/>
      <c r="C890" s="28"/>
      <c r="D890" s="28"/>
      <c r="E890" s="25"/>
      <c r="F890" s="29"/>
      <c r="G890" s="30"/>
      <c r="H890" s="25"/>
      <c r="I890" s="26"/>
      <c r="J890" s="25"/>
    </row>
    <row r="891" spans="1:10" ht="12.75">
      <c r="A891" s="27"/>
      <c r="B891" s="27"/>
      <c r="C891" s="28"/>
      <c r="D891" s="28"/>
      <c r="E891" s="25"/>
      <c r="F891" s="29"/>
      <c r="G891" s="30"/>
      <c r="H891" s="25"/>
      <c r="I891" s="26"/>
      <c r="J891" s="25"/>
    </row>
    <row r="892" spans="1:10" ht="12.75">
      <c r="A892" s="27"/>
      <c r="B892" s="27"/>
      <c r="C892" s="28"/>
      <c r="D892" s="28"/>
      <c r="E892" s="25"/>
      <c r="F892" s="29"/>
      <c r="G892" s="30"/>
      <c r="H892" s="25"/>
      <c r="I892" s="26"/>
      <c r="J892" s="25"/>
    </row>
    <row r="893" spans="1:10" ht="12.75">
      <c r="A893" s="7"/>
      <c r="B893" s="7"/>
      <c r="C893" s="9"/>
      <c r="D893" s="9"/>
      <c r="E893" s="8"/>
      <c r="F893" s="20"/>
      <c r="G893" s="21"/>
      <c r="H893" s="8"/>
      <c r="I893" s="26"/>
      <c r="J893" s="25"/>
    </row>
    <row r="894" spans="1:10" ht="12.75">
      <c r="A894" s="27"/>
      <c r="B894" s="25"/>
      <c r="C894" s="28"/>
      <c r="D894" s="28"/>
      <c r="E894" s="25"/>
      <c r="F894" s="28"/>
      <c r="G894" s="30"/>
      <c r="H894" s="25"/>
      <c r="I894" s="31"/>
      <c r="J894" s="24"/>
    </row>
    <row r="895" spans="1:10" ht="12.75">
      <c r="A895" s="27"/>
      <c r="B895" s="27"/>
      <c r="C895" s="28"/>
      <c r="D895" s="28"/>
      <c r="E895" s="25"/>
      <c r="F895" s="28"/>
      <c r="G895" s="30"/>
      <c r="H895" s="25"/>
      <c r="I895" s="31"/>
      <c r="J895" s="24"/>
    </row>
    <row r="896" spans="1:10" ht="12.75">
      <c r="A896" s="27"/>
      <c r="B896" s="27"/>
      <c r="C896" s="28"/>
      <c r="D896" s="28"/>
      <c r="E896" s="25"/>
      <c r="F896" s="29"/>
      <c r="G896" s="30"/>
      <c r="H896" s="25"/>
      <c r="I896" s="31"/>
      <c r="J896" s="24"/>
    </row>
    <row r="897" spans="1:10" ht="12.75">
      <c r="A897" s="27"/>
      <c r="B897" s="27"/>
      <c r="C897" s="28"/>
      <c r="D897" s="28"/>
      <c r="E897" s="25"/>
      <c r="F897" s="29"/>
      <c r="G897" s="30"/>
      <c r="H897" s="25"/>
      <c r="I897" s="31"/>
      <c r="J897" s="24"/>
    </row>
    <row r="898" spans="1:10" ht="12.75">
      <c r="A898" s="27"/>
      <c r="B898" s="27"/>
      <c r="C898" s="28"/>
      <c r="D898" s="28"/>
      <c r="E898" s="25"/>
      <c r="F898" s="29"/>
      <c r="G898" s="30"/>
      <c r="H898" s="25"/>
      <c r="I898" s="31"/>
      <c r="J898" s="24"/>
    </row>
    <row r="899" spans="1:10" ht="12.75">
      <c r="A899" s="7"/>
      <c r="B899" s="7"/>
      <c r="C899" s="9"/>
      <c r="D899" s="9"/>
      <c r="E899" s="8"/>
      <c r="F899" s="20"/>
      <c r="G899" s="21"/>
      <c r="H899" s="8"/>
      <c r="I899" s="23"/>
      <c r="J899" s="24"/>
    </row>
    <row r="900" ht="15">
      <c r="G900" s="17"/>
    </row>
    <row r="901" spans="1:10" ht="12.75">
      <c r="A901" s="7"/>
      <c r="B901" s="7"/>
      <c r="C901" s="9"/>
      <c r="D901" s="9"/>
      <c r="E901" s="8"/>
      <c r="F901" s="20"/>
      <c r="G901" s="21"/>
      <c r="H901" s="8"/>
      <c r="I901" s="23"/>
      <c r="J901" s="24"/>
    </row>
    <row r="902" ht="15">
      <c r="G902" s="17"/>
    </row>
    <row r="903" spans="1:10" ht="12.75">
      <c r="A903" s="7"/>
      <c r="B903" s="7"/>
      <c r="C903" s="9"/>
      <c r="D903" s="9"/>
      <c r="E903" s="8"/>
      <c r="F903" s="20"/>
      <c r="G903" s="21"/>
      <c r="H903" s="8"/>
      <c r="I903" s="23"/>
      <c r="J903" s="24"/>
    </row>
    <row r="904" spans="1:10" ht="12.75">
      <c r="A904" s="27"/>
      <c r="B904" s="27"/>
      <c r="C904" s="28"/>
      <c r="D904" s="28"/>
      <c r="E904" s="25"/>
      <c r="F904" s="29"/>
      <c r="G904" s="30"/>
      <c r="H904" s="25"/>
      <c r="I904" s="31"/>
      <c r="J904" s="24"/>
    </row>
    <row r="905" spans="2:8" ht="15">
      <c r="B905" s="7"/>
      <c r="C905" s="9"/>
      <c r="D905" s="9"/>
      <c r="E905" s="12"/>
      <c r="F905" s="13"/>
      <c r="H905" s="12"/>
    </row>
    <row r="906" spans="2:8" ht="15">
      <c r="B906" s="7"/>
      <c r="C906" s="9"/>
      <c r="D906" s="9"/>
      <c r="E906" s="12"/>
      <c r="F906" s="13"/>
      <c r="H906" s="12"/>
    </row>
    <row r="907" spans="2:9" ht="15">
      <c r="B907" s="7"/>
      <c r="C907" s="9"/>
      <c r="D907" s="9"/>
      <c r="E907" s="3"/>
      <c r="F907" s="2"/>
      <c r="G907" s="16"/>
      <c r="H907" s="3"/>
      <c r="I907" s="2"/>
    </row>
    <row r="908" spans="2:9" ht="15">
      <c r="B908" s="8"/>
      <c r="C908" s="2"/>
      <c r="D908" s="2"/>
      <c r="E908" s="3"/>
      <c r="F908" s="2"/>
      <c r="G908" s="16"/>
      <c r="H908" s="3"/>
      <c r="I908" s="2"/>
    </row>
    <row r="909" spans="2:9" ht="15">
      <c r="B909" s="7"/>
      <c r="C909" s="5"/>
      <c r="D909" s="5"/>
      <c r="E909" s="11"/>
      <c r="F909" s="13"/>
      <c r="G909" s="19"/>
      <c r="H909" s="11"/>
      <c r="I909" s="2"/>
    </row>
    <row r="910" spans="2:9" ht="15">
      <c r="B910" s="7"/>
      <c r="C910" s="5"/>
      <c r="D910" s="5"/>
      <c r="E910" s="11"/>
      <c r="F910" s="13"/>
      <c r="G910" s="19"/>
      <c r="H910" s="11"/>
      <c r="I910" s="2"/>
    </row>
    <row r="911" spans="2:9" ht="15">
      <c r="B911" s="7"/>
      <c r="C911" s="5"/>
      <c r="D911" s="5"/>
      <c r="E911" s="11"/>
      <c r="F911" s="13"/>
      <c r="G911" s="19"/>
      <c r="H911" s="11"/>
      <c r="I911" s="2"/>
    </row>
    <row r="912" spans="2:9" ht="15">
      <c r="B912" s="7"/>
      <c r="C912" s="5"/>
      <c r="D912" s="5"/>
      <c r="E912" s="11"/>
      <c r="F912" s="13"/>
      <c r="G912" s="19"/>
      <c r="H912" s="11"/>
      <c r="I912" s="2"/>
    </row>
    <row r="913" spans="2:9" ht="15">
      <c r="B913" s="7"/>
      <c r="C913" s="5"/>
      <c r="D913" s="5"/>
      <c r="E913" s="11"/>
      <c r="F913" s="13"/>
      <c r="G913" s="19"/>
      <c r="H913" s="11"/>
      <c r="I913" s="2"/>
    </row>
    <row r="914" spans="2:9" ht="15">
      <c r="B914" s="7"/>
      <c r="C914" s="5"/>
      <c r="D914" s="5"/>
      <c r="E914" s="11"/>
      <c r="F914" s="13"/>
      <c r="G914" s="19"/>
      <c r="H914" s="11"/>
      <c r="I914" s="2"/>
    </row>
    <row r="915" spans="2:9" ht="15">
      <c r="B915" s="7"/>
      <c r="C915" s="5"/>
      <c r="D915" s="5"/>
      <c r="E915" s="11"/>
      <c r="F915" s="13"/>
      <c r="G915" s="19"/>
      <c r="H915" s="11"/>
      <c r="I915" s="2"/>
    </row>
    <row r="916" spans="2:9" ht="15">
      <c r="B916" s="7"/>
      <c r="C916" s="5"/>
      <c r="D916" s="5"/>
      <c r="E916" s="11"/>
      <c r="F916" s="13"/>
      <c r="G916" s="19"/>
      <c r="H916" s="11"/>
      <c r="I916" s="2"/>
    </row>
    <row r="917" spans="2:7" ht="15">
      <c r="B917" s="7"/>
      <c r="C917" s="4"/>
      <c r="D917" s="4"/>
      <c r="G917" s="17"/>
    </row>
    <row r="918" spans="2:7" ht="15">
      <c r="B918" s="7"/>
      <c r="C918" s="4"/>
      <c r="D918" s="4"/>
      <c r="G918" s="17"/>
    </row>
    <row r="919" spans="2:7" ht="15">
      <c r="B919" s="7"/>
      <c r="C919" s="4"/>
      <c r="D919" s="4"/>
      <c r="G919" s="17"/>
    </row>
    <row r="920" spans="2:7" ht="15">
      <c r="B920" s="7"/>
      <c r="C920" s="4"/>
      <c r="D920" s="4"/>
      <c r="G920" s="17"/>
    </row>
    <row r="921" spans="2:7" ht="15">
      <c r="B921" s="7"/>
      <c r="C921" s="4"/>
      <c r="D921" s="4"/>
      <c r="G921" s="17"/>
    </row>
    <row r="922" spans="2:7" ht="15">
      <c r="B922" s="7"/>
      <c r="C922" s="4"/>
      <c r="D922" s="4"/>
      <c r="G922" s="17"/>
    </row>
    <row r="923" spans="2:7" ht="15">
      <c r="B923" s="7"/>
      <c r="C923" s="4"/>
      <c r="D923" s="4"/>
      <c r="G923" s="17"/>
    </row>
    <row r="924" spans="2:7" ht="15">
      <c r="B924" s="7"/>
      <c r="C924" s="4"/>
      <c r="D924" s="4"/>
      <c r="G924" s="17"/>
    </row>
    <row r="925" spans="2:7" ht="15">
      <c r="B925" s="7"/>
      <c r="C925" s="4"/>
      <c r="D925" s="4"/>
      <c r="G925" s="17"/>
    </row>
    <row r="926" spans="2:7" ht="15">
      <c r="B926" s="7"/>
      <c r="C926" s="4"/>
      <c r="D926" s="4"/>
      <c r="G926" s="17"/>
    </row>
    <row r="927" spans="2:7" ht="15">
      <c r="B927" s="7"/>
      <c r="C927" s="4"/>
      <c r="D927" s="4"/>
      <c r="G927" s="17"/>
    </row>
    <row r="928" spans="2:7" ht="15">
      <c r="B928" s="7"/>
      <c r="C928" s="4"/>
      <c r="D928" s="4"/>
      <c r="G928" s="17"/>
    </row>
    <row r="929" spans="2:7" ht="15">
      <c r="B929" s="7"/>
      <c r="C929" s="4"/>
      <c r="D929" s="4"/>
      <c r="G929" s="17"/>
    </row>
    <row r="930" spans="2:7" ht="15">
      <c r="B930" s="7"/>
      <c r="C930" s="4"/>
      <c r="D930" s="4"/>
      <c r="G930" s="17"/>
    </row>
    <row r="931" spans="2:7" ht="15">
      <c r="B931" s="7"/>
      <c r="C931" s="4"/>
      <c r="D931" s="4"/>
      <c r="G931" s="17"/>
    </row>
    <row r="932" spans="2:7" ht="15">
      <c r="B932" s="7"/>
      <c r="C932" s="4"/>
      <c r="D932" s="4"/>
      <c r="G932" s="17"/>
    </row>
    <row r="933" spans="2:7" ht="15">
      <c r="B933" s="7"/>
      <c r="C933" s="4"/>
      <c r="D933" s="4"/>
      <c r="G933" s="17"/>
    </row>
    <row r="934" spans="2:7" ht="15">
      <c r="B934" s="7"/>
      <c r="C934" s="4"/>
      <c r="D934" s="4"/>
      <c r="G934" s="17"/>
    </row>
    <row r="935" spans="2:7" ht="15">
      <c r="B935" s="7"/>
      <c r="C935" s="4"/>
      <c r="D935" s="4"/>
      <c r="G935" s="17"/>
    </row>
    <row r="936" spans="2:7" ht="15">
      <c r="B936" s="7"/>
      <c r="C936" s="4"/>
      <c r="D936" s="4"/>
      <c r="G936" s="17"/>
    </row>
    <row r="937" spans="2:7" ht="15">
      <c r="B937" s="7"/>
      <c r="C937" s="4"/>
      <c r="D937" s="4"/>
      <c r="G937" s="17"/>
    </row>
    <row r="938" spans="2:7" ht="15">
      <c r="B938" s="7"/>
      <c r="C938" s="4"/>
      <c r="D938" s="4"/>
      <c r="G938" s="17"/>
    </row>
    <row r="939" spans="2:7" ht="15">
      <c r="B939" s="7"/>
      <c r="C939" s="4"/>
      <c r="D939" s="4"/>
      <c r="G939" s="17"/>
    </row>
    <row r="940" spans="2:7" ht="15">
      <c r="B940" s="7"/>
      <c r="C940" s="4"/>
      <c r="D940" s="4"/>
      <c r="G940" s="17"/>
    </row>
    <row r="941" spans="2:4" ht="15">
      <c r="B941" s="7"/>
      <c r="C941" s="4"/>
      <c r="D941" s="4"/>
    </row>
    <row r="942" spans="2:4" ht="15">
      <c r="B942" s="7"/>
      <c r="C942" s="4"/>
      <c r="D942" s="4"/>
    </row>
    <row r="943" spans="2:4" ht="15">
      <c r="B943" s="7"/>
      <c r="C943" s="4"/>
      <c r="D943" s="4"/>
    </row>
    <row r="944" spans="2:4" ht="15">
      <c r="B944" s="7"/>
      <c r="C944" s="4"/>
      <c r="D944" s="4"/>
    </row>
    <row r="945" spans="2:4" ht="15">
      <c r="B945" s="7"/>
      <c r="C945" s="4"/>
      <c r="D945" s="4"/>
    </row>
    <row r="946" spans="2:4" ht="15">
      <c r="B946" s="7"/>
      <c r="C946" s="4"/>
      <c r="D946" s="4"/>
    </row>
    <row r="947" spans="2:4" ht="15">
      <c r="B947" s="7"/>
      <c r="C947" s="4"/>
      <c r="D947" s="4"/>
    </row>
    <row r="948" spans="2:4" ht="15">
      <c r="B948" s="7"/>
      <c r="C948" s="4"/>
      <c r="D948" s="4"/>
    </row>
    <row r="949" spans="2:4" ht="15">
      <c r="B949" s="7"/>
      <c r="C949" s="4"/>
      <c r="D949" s="4"/>
    </row>
    <row r="950" spans="2:4" ht="15">
      <c r="B950" s="7"/>
      <c r="C950" s="4"/>
      <c r="D950" s="4"/>
    </row>
    <row r="951" spans="2:4" ht="15">
      <c r="B951" s="7"/>
      <c r="C951" s="4"/>
      <c r="D951" s="4"/>
    </row>
    <row r="952" spans="2:4" ht="15">
      <c r="B952" s="7"/>
      <c r="C952" s="4"/>
      <c r="D952" s="4"/>
    </row>
    <row r="953" spans="2:4" ht="15">
      <c r="B953" s="7"/>
      <c r="C953" s="4"/>
      <c r="D953" s="4"/>
    </row>
    <row r="954" spans="2:4" ht="15">
      <c r="B954" s="7"/>
      <c r="C954" s="4"/>
      <c r="D954" s="4"/>
    </row>
    <row r="955" spans="2:4" ht="15">
      <c r="B955" s="7"/>
      <c r="C955" s="4"/>
      <c r="D955" s="4"/>
    </row>
    <row r="956" spans="2:4" ht="15">
      <c r="B956" s="7"/>
      <c r="C956" s="4"/>
      <c r="D956" s="4"/>
    </row>
    <row r="957" spans="2:4" ht="15">
      <c r="B957" s="7"/>
      <c r="C957" s="4"/>
      <c r="D957" s="4"/>
    </row>
    <row r="958" spans="2:4" ht="15">
      <c r="B958" s="7"/>
      <c r="C958" s="4"/>
      <c r="D958" s="4"/>
    </row>
    <row r="959" spans="2:4" ht="15">
      <c r="B959" s="7"/>
      <c r="C959" s="4"/>
      <c r="D959" s="4"/>
    </row>
    <row r="960" spans="2:4" ht="15">
      <c r="B960" s="7"/>
      <c r="C960" s="4"/>
      <c r="D960" s="4"/>
    </row>
    <row r="961" spans="2:4" ht="15">
      <c r="B961" s="7"/>
      <c r="C961" s="4"/>
      <c r="D961" s="4"/>
    </row>
    <row r="962" spans="2:4" ht="15">
      <c r="B962" s="7"/>
      <c r="C962" s="4"/>
      <c r="D962" s="4"/>
    </row>
    <row r="963" spans="2:4" ht="15">
      <c r="B963" s="7"/>
      <c r="C963" s="4"/>
      <c r="D963" s="4"/>
    </row>
    <row r="964" spans="2:4" ht="15">
      <c r="B964" s="7"/>
      <c r="C964" s="4"/>
      <c r="D964" s="4"/>
    </row>
    <row r="965" spans="2:4" ht="15">
      <c r="B965" s="7"/>
      <c r="C965" s="4"/>
      <c r="D965" s="4"/>
    </row>
    <row r="966" spans="2:4" ht="15">
      <c r="B966" s="7"/>
      <c r="C966" s="4"/>
      <c r="D966" s="4"/>
    </row>
    <row r="967" spans="2:4" ht="15">
      <c r="B967" s="7"/>
      <c r="C967" s="4"/>
      <c r="D967" s="4"/>
    </row>
    <row r="968" spans="2:4" ht="15">
      <c r="B968" s="7"/>
      <c r="C968" s="4"/>
      <c r="D968" s="4"/>
    </row>
    <row r="969" spans="2:4" ht="15">
      <c r="B969" s="7"/>
      <c r="C969" s="4"/>
      <c r="D969" s="4"/>
    </row>
    <row r="970" spans="2:4" ht="15">
      <c r="B970" s="7"/>
      <c r="C970" s="4"/>
      <c r="D970" s="4"/>
    </row>
    <row r="971" spans="2:4" ht="15">
      <c r="B971" s="7"/>
      <c r="C971" s="4"/>
      <c r="D971" s="4"/>
    </row>
    <row r="972" spans="2:4" ht="15">
      <c r="B972" s="7"/>
      <c r="C972" s="4"/>
      <c r="D972" s="4"/>
    </row>
    <row r="973" spans="2:4" ht="15">
      <c r="B973" s="7"/>
      <c r="C973" s="4"/>
      <c r="D973" s="4"/>
    </row>
    <row r="974" spans="2:4" ht="15">
      <c r="B974" s="7"/>
      <c r="C974" s="4"/>
      <c r="D974" s="4"/>
    </row>
    <row r="975" spans="2:4" ht="15">
      <c r="B975" s="7"/>
      <c r="C975" s="4"/>
      <c r="D975" s="4"/>
    </row>
    <row r="976" spans="2:4" ht="15">
      <c r="B976" s="7"/>
      <c r="C976" s="4"/>
      <c r="D976" s="4"/>
    </row>
    <row r="977" spans="2:4" ht="15">
      <c r="B977" s="7"/>
      <c r="C977" s="4"/>
      <c r="D977" s="4"/>
    </row>
    <row r="978" spans="2:4" ht="15">
      <c r="B978" s="7"/>
      <c r="C978" s="4"/>
      <c r="D978" s="4"/>
    </row>
    <row r="979" ht="15">
      <c r="B979" s="7"/>
    </row>
    <row r="980" ht="15">
      <c r="B980" s="7"/>
    </row>
    <row r="981" ht="15">
      <c r="B981" s="7"/>
    </row>
    <row r="982" ht="15">
      <c r="B982" s="7"/>
    </row>
    <row r="983" ht="15">
      <c r="B983" s="7"/>
    </row>
    <row r="984" ht="15">
      <c r="B984" s="7"/>
    </row>
    <row r="985" ht="15">
      <c r="B985" s="7"/>
    </row>
    <row r="986" ht="15">
      <c r="B986" s="7"/>
    </row>
    <row r="987" ht="15">
      <c r="B987" s="7"/>
    </row>
    <row r="988" ht="15">
      <c r="B988" s="7"/>
    </row>
    <row r="989" ht="15">
      <c r="B989" s="7"/>
    </row>
    <row r="990" ht="15">
      <c r="B990" s="7"/>
    </row>
    <row r="991" ht="15">
      <c r="B991" s="7"/>
    </row>
    <row r="992" ht="15">
      <c r="B992" s="7"/>
    </row>
    <row r="993" ht="15">
      <c r="B993" s="7"/>
    </row>
    <row r="994" ht="15">
      <c r="B994" s="7"/>
    </row>
    <row r="995" ht="15">
      <c r="B995" s="7"/>
    </row>
    <row r="996" ht="15">
      <c r="B996" s="7"/>
    </row>
    <row r="997" ht="15">
      <c r="B997" s="7"/>
    </row>
    <row r="998" ht="15">
      <c r="B998" s="7"/>
    </row>
    <row r="999" ht="15">
      <c r="B999" s="7"/>
    </row>
    <row r="1000" ht="15">
      <c r="B1000" s="7"/>
    </row>
    <row r="1001" ht="15">
      <c r="B1001" s="7"/>
    </row>
    <row r="1002" ht="15">
      <c r="B1002" s="7"/>
    </row>
    <row r="1003" ht="15">
      <c r="B1003" s="7"/>
    </row>
    <row r="1004" ht="15">
      <c r="B1004" s="7"/>
    </row>
    <row r="1005" ht="15">
      <c r="B1005" s="7"/>
    </row>
    <row r="1006" ht="15">
      <c r="B1006" s="7"/>
    </row>
    <row r="1007" ht="15">
      <c r="B1007" s="7"/>
    </row>
    <row r="1008" ht="15">
      <c r="B1008" s="7"/>
    </row>
    <row r="1009" ht="15">
      <c r="B1009" s="7"/>
    </row>
    <row r="1010" ht="15">
      <c r="B1010" s="7"/>
    </row>
    <row r="1011" ht="15">
      <c r="B1011" s="7"/>
    </row>
    <row r="1012" ht="15">
      <c r="B1012" s="7"/>
    </row>
    <row r="1013" ht="15">
      <c r="B1013" s="7"/>
    </row>
    <row r="1014" ht="15">
      <c r="B1014" s="7"/>
    </row>
    <row r="1015" ht="15">
      <c r="B1015" s="7"/>
    </row>
    <row r="1016" ht="15">
      <c r="B1016" s="7"/>
    </row>
    <row r="1017" ht="15">
      <c r="B1017" s="7"/>
    </row>
    <row r="1018" ht="15">
      <c r="B1018" s="7"/>
    </row>
    <row r="1019" ht="15">
      <c r="B1019" s="7"/>
    </row>
    <row r="1020" ht="15">
      <c r="B1020" s="7"/>
    </row>
    <row r="1021" ht="15">
      <c r="B1021" s="7"/>
    </row>
    <row r="1022" ht="15">
      <c r="B1022" s="7"/>
    </row>
    <row r="1023" ht="15">
      <c r="B1023" s="7"/>
    </row>
    <row r="1024" ht="15">
      <c r="B1024" s="7"/>
    </row>
    <row r="1025" ht="15">
      <c r="B1025" s="7"/>
    </row>
    <row r="1026" ht="15">
      <c r="B1026" s="7"/>
    </row>
    <row r="1027" ht="15">
      <c r="B1027" s="7"/>
    </row>
    <row r="1028" ht="15">
      <c r="B1028" s="7"/>
    </row>
    <row r="1029" ht="15">
      <c r="B1029" s="7"/>
    </row>
    <row r="1030" ht="15">
      <c r="B1030" s="7"/>
    </row>
    <row r="1031" ht="15">
      <c r="B1031" s="7"/>
    </row>
    <row r="1032" ht="15">
      <c r="B1032" s="7"/>
    </row>
    <row r="1033" ht="15">
      <c r="B1033" s="7"/>
    </row>
    <row r="1034" ht="15">
      <c r="B1034" s="7"/>
    </row>
    <row r="1035" ht="15">
      <c r="B1035" s="7"/>
    </row>
    <row r="1036" ht="15">
      <c r="B1036" s="7"/>
    </row>
    <row r="1037" ht="15">
      <c r="B1037" s="7"/>
    </row>
    <row r="1038" ht="15">
      <c r="B1038" s="7"/>
    </row>
    <row r="1039" ht="15">
      <c r="B1039" s="7"/>
    </row>
    <row r="1040" ht="15">
      <c r="B1040" s="7"/>
    </row>
    <row r="1041" ht="15">
      <c r="B1041" s="7"/>
    </row>
    <row r="1042" ht="15">
      <c r="B1042" s="7"/>
    </row>
    <row r="1043" ht="15">
      <c r="B1043" s="7"/>
    </row>
    <row r="1044" ht="15">
      <c r="B1044" s="7"/>
    </row>
    <row r="1045" ht="15">
      <c r="B1045" s="7"/>
    </row>
    <row r="1046" ht="15">
      <c r="B1046" s="7"/>
    </row>
    <row r="1047" ht="15">
      <c r="B1047" s="7"/>
    </row>
    <row r="1048" ht="15">
      <c r="B1048" s="7"/>
    </row>
    <row r="1049" ht="15">
      <c r="B1049" s="7"/>
    </row>
    <row r="1050" ht="15">
      <c r="B1050" s="7"/>
    </row>
    <row r="1051" ht="15">
      <c r="B1051" s="7"/>
    </row>
    <row r="1052" ht="15">
      <c r="B1052" s="7"/>
    </row>
    <row r="1053" ht="15">
      <c r="B1053" s="7"/>
    </row>
    <row r="1054" ht="15">
      <c r="B1054" s="7"/>
    </row>
    <row r="1055" ht="15">
      <c r="B1055" s="7"/>
    </row>
    <row r="1056" ht="15">
      <c r="B1056" s="7"/>
    </row>
    <row r="1057" ht="15">
      <c r="B1057" s="7"/>
    </row>
    <row r="1058" ht="15">
      <c r="B1058" s="7"/>
    </row>
    <row r="1059" ht="15">
      <c r="B1059" s="7"/>
    </row>
    <row r="1060" ht="15">
      <c r="B1060" s="7"/>
    </row>
    <row r="1061" ht="15">
      <c r="B1061" s="7"/>
    </row>
    <row r="1062" ht="15">
      <c r="B1062" s="7"/>
    </row>
    <row r="1063" ht="15">
      <c r="B1063" s="7"/>
    </row>
    <row r="1064" ht="15">
      <c r="B1064" s="7"/>
    </row>
    <row r="1065" ht="15">
      <c r="B1065" s="7"/>
    </row>
    <row r="1066" ht="15">
      <c r="B1066" s="7"/>
    </row>
    <row r="1067" ht="15">
      <c r="B1067" s="7"/>
    </row>
    <row r="1068" ht="15">
      <c r="B1068" s="7"/>
    </row>
    <row r="1069" ht="15">
      <c r="B1069" s="7"/>
    </row>
    <row r="1070" ht="15">
      <c r="B1070" s="7"/>
    </row>
    <row r="1071" ht="15">
      <c r="B1071" s="7"/>
    </row>
    <row r="1072" ht="15">
      <c r="B1072" s="7"/>
    </row>
    <row r="1073" ht="15">
      <c r="B1073" s="7"/>
    </row>
    <row r="1074" ht="15">
      <c r="B1074" s="7"/>
    </row>
    <row r="1075" ht="15">
      <c r="B1075" s="7"/>
    </row>
    <row r="1076" ht="15">
      <c r="B1076" s="7"/>
    </row>
    <row r="1077" ht="15">
      <c r="B1077" s="7"/>
    </row>
    <row r="1078" ht="15">
      <c r="B1078" s="7"/>
    </row>
    <row r="1079" ht="15">
      <c r="B1079" s="7"/>
    </row>
    <row r="1080" ht="15">
      <c r="B1080" s="7"/>
    </row>
    <row r="1081" ht="15">
      <c r="B1081" s="7"/>
    </row>
    <row r="1082" ht="15">
      <c r="B1082" s="7"/>
    </row>
    <row r="1083" ht="15">
      <c r="B1083" s="7"/>
    </row>
    <row r="1084" ht="15">
      <c r="B1084" s="7"/>
    </row>
    <row r="1085" ht="15">
      <c r="B1085" s="7"/>
    </row>
    <row r="1086" ht="15">
      <c r="B1086" s="7"/>
    </row>
    <row r="1087" ht="15">
      <c r="B1087" s="7"/>
    </row>
    <row r="1088" ht="15">
      <c r="B1088" s="7"/>
    </row>
    <row r="1089" ht="15">
      <c r="B1089" s="7"/>
    </row>
    <row r="1090" ht="15">
      <c r="B1090" s="7"/>
    </row>
    <row r="1091" ht="15">
      <c r="B1091" s="7"/>
    </row>
    <row r="1092" ht="15">
      <c r="B1092" s="7"/>
    </row>
    <row r="1093" ht="15">
      <c r="B1093" s="7"/>
    </row>
    <row r="1094" ht="15">
      <c r="B1094" s="7"/>
    </row>
    <row r="1095" ht="15">
      <c r="B1095" s="7"/>
    </row>
    <row r="1096" ht="15">
      <c r="B1096" s="7"/>
    </row>
    <row r="1097" ht="15">
      <c r="B1097" s="7"/>
    </row>
    <row r="1098" ht="15">
      <c r="B1098" s="7"/>
    </row>
    <row r="1099" ht="15">
      <c r="B1099" s="7"/>
    </row>
    <row r="1100" ht="15">
      <c r="B1100" s="7"/>
    </row>
    <row r="1101" ht="15">
      <c r="B1101" s="7"/>
    </row>
    <row r="1102" ht="15">
      <c r="B1102" s="7"/>
    </row>
    <row r="1103" ht="15">
      <c r="B1103" s="7"/>
    </row>
    <row r="1104" ht="15">
      <c r="B1104" s="7"/>
    </row>
    <row r="1105" ht="15">
      <c r="B1105" s="7"/>
    </row>
    <row r="1106" ht="15">
      <c r="B1106" s="7"/>
    </row>
    <row r="1107" ht="15">
      <c r="B1107" s="7"/>
    </row>
    <row r="1108" ht="15">
      <c r="B1108" s="7"/>
    </row>
    <row r="1109" ht="15">
      <c r="B1109" s="7"/>
    </row>
    <row r="1110" ht="15">
      <c r="B1110" s="7"/>
    </row>
    <row r="1111" ht="15">
      <c r="B1111" s="7"/>
    </row>
    <row r="1112" ht="15">
      <c r="B1112" s="7"/>
    </row>
    <row r="1113" ht="15">
      <c r="B1113" s="7"/>
    </row>
    <row r="1114" ht="15">
      <c r="B1114" s="7"/>
    </row>
    <row r="1115" ht="15">
      <c r="B1115" s="7"/>
    </row>
    <row r="1116" ht="15">
      <c r="B1116" s="7"/>
    </row>
    <row r="1117" ht="15">
      <c r="B1117" s="7"/>
    </row>
    <row r="1118" ht="15">
      <c r="B1118" s="7"/>
    </row>
    <row r="1119" ht="15">
      <c r="B1119" s="7"/>
    </row>
    <row r="1120" ht="15">
      <c r="B1120" s="7"/>
    </row>
    <row r="1121" ht="15">
      <c r="B1121" s="7"/>
    </row>
    <row r="1122" ht="15">
      <c r="B1122" s="7"/>
    </row>
    <row r="1123" ht="15">
      <c r="B1123" s="7"/>
    </row>
    <row r="1124" ht="15">
      <c r="B1124" s="7"/>
    </row>
    <row r="1125" ht="15">
      <c r="B1125" s="7"/>
    </row>
    <row r="1126" ht="15">
      <c r="B1126" s="7"/>
    </row>
    <row r="1127" ht="15">
      <c r="B1127" s="7"/>
    </row>
    <row r="1128" ht="15">
      <c r="B1128" s="7"/>
    </row>
    <row r="1129" ht="15">
      <c r="B1129" s="7"/>
    </row>
    <row r="1130" ht="15">
      <c r="B1130" s="7"/>
    </row>
    <row r="1131" ht="15">
      <c r="B1131" s="7"/>
    </row>
    <row r="1132" ht="15">
      <c r="B1132" s="7"/>
    </row>
    <row r="1133" ht="15">
      <c r="B1133" s="7"/>
    </row>
    <row r="1134" ht="15">
      <c r="B1134" s="7"/>
    </row>
    <row r="1135" ht="15">
      <c r="B1135" s="7"/>
    </row>
    <row r="1136" ht="15">
      <c r="B1136" s="7"/>
    </row>
    <row r="1137" ht="15">
      <c r="B1137" s="7"/>
    </row>
    <row r="1138" ht="15">
      <c r="B1138" s="7"/>
    </row>
    <row r="1139" ht="15">
      <c r="B1139" s="7"/>
    </row>
    <row r="1140" ht="15">
      <c r="B1140" s="7"/>
    </row>
    <row r="1141" ht="15">
      <c r="B1141" s="7"/>
    </row>
    <row r="1142" ht="15">
      <c r="B1142" s="7"/>
    </row>
    <row r="1143" ht="15">
      <c r="B1143" s="7"/>
    </row>
    <row r="1144" ht="15">
      <c r="B1144" s="7"/>
    </row>
    <row r="1145" ht="15">
      <c r="B1145" s="7"/>
    </row>
    <row r="1146" ht="15">
      <c r="B1146" s="7"/>
    </row>
    <row r="1147" ht="15">
      <c r="B1147" s="7"/>
    </row>
    <row r="1148" ht="15">
      <c r="B1148" s="7"/>
    </row>
    <row r="1149" ht="15">
      <c r="B1149" s="7"/>
    </row>
    <row r="1150" ht="15">
      <c r="B1150" s="7"/>
    </row>
    <row r="1151" ht="15">
      <c r="B1151" s="7"/>
    </row>
    <row r="1152" ht="15">
      <c r="B1152" s="7"/>
    </row>
    <row r="1153" ht="15">
      <c r="B1153" s="7"/>
    </row>
    <row r="1154" ht="15">
      <c r="B1154" s="7"/>
    </row>
    <row r="1155" ht="15">
      <c r="B1155" s="7"/>
    </row>
    <row r="1156" ht="15">
      <c r="B1156" s="7"/>
    </row>
    <row r="1157" ht="15">
      <c r="B1157" s="7"/>
    </row>
    <row r="1158" ht="15">
      <c r="B1158" s="7"/>
    </row>
    <row r="1159" ht="15">
      <c r="B1159" s="7"/>
    </row>
    <row r="1160" ht="15">
      <c r="B1160" s="7"/>
    </row>
    <row r="1161" ht="15">
      <c r="B1161" s="7"/>
    </row>
    <row r="1162" ht="15">
      <c r="B1162" s="7"/>
    </row>
    <row r="1163" ht="15">
      <c r="B1163" s="7"/>
    </row>
    <row r="1164" ht="15">
      <c r="B1164" s="7"/>
    </row>
    <row r="1165" ht="15">
      <c r="B1165" s="7"/>
    </row>
    <row r="1166" ht="15">
      <c r="B1166" s="7"/>
    </row>
    <row r="1167" ht="15">
      <c r="B1167" s="7"/>
    </row>
    <row r="1168" ht="15">
      <c r="B1168" s="7"/>
    </row>
    <row r="1169" ht="15">
      <c r="B1169" s="7"/>
    </row>
    <row r="1170" ht="15">
      <c r="B1170" s="7"/>
    </row>
    <row r="1171" ht="15">
      <c r="B1171" s="7"/>
    </row>
    <row r="1172" ht="15">
      <c r="B1172" s="7"/>
    </row>
    <row r="1173" ht="15">
      <c r="B1173" s="7"/>
    </row>
    <row r="1174" ht="15">
      <c r="B1174" s="7"/>
    </row>
    <row r="1175" ht="15">
      <c r="B1175" s="7"/>
    </row>
    <row r="1176" ht="15">
      <c r="B1176" s="7"/>
    </row>
    <row r="1177" ht="15">
      <c r="B1177" s="7"/>
    </row>
    <row r="1178" ht="15">
      <c r="B1178" s="7"/>
    </row>
    <row r="1179" ht="15">
      <c r="B1179" s="7"/>
    </row>
    <row r="1180" ht="15">
      <c r="B1180" s="7"/>
    </row>
    <row r="1181" ht="15">
      <c r="B1181" s="7"/>
    </row>
    <row r="1182" ht="15">
      <c r="B1182" s="7"/>
    </row>
    <row r="1183" ht="15">
      <c r="B1183" s="7"/>
    </row>
    <row r="1184" ht="15">
      <c r="B1184" s="7"/>
    </row>
    <row r="1185" ht="15">
      <c r="B1185" s="7"/>
    </row>
    <row r="1186" ht="15">
      <c r="B1186" s="7"/>
    </row>
    <row r="1187" ht="15">
      <c r="B1187" s="7"/>
    </row>
    <row r="1188" ht="15">
      <c r="B1188" s="7"/>
    </row>
    <row r="1189" ht="15">
      <c r="B1189" s="7"/>
    </row>
    <row r="1190" ht="15">
      <c r="B1190" s="7"/>
    </row>
    <row r="1191" ht="15">
      <c r="B1191" s="7"/>
    </row>
    <row r="1192" ht="15">
      <c r="B1192" s="7"/>
    </row>
    <row r="1193" ht="15">
      <c r="B1193" s="7"/>
    </row>
    <row r="1194" ht="15">
      <c r="B1194" s="7"/>
    </row>
    <row r="1195" ht="15">
      <c r="B1195" s="7"/>
    </row>
    <row r="1196" ht="15">
      <c r="B1196" s="7"/>
    </row>
    <row r="1197" ht="15">
      <c r="B1197" s="7"/>
    </row>
    <row r="1198" ht="15">
      <c r="B1198" s="7"/>
    </row>
    <row r="1199" ht="15">
      <c r="B1199" s="7"/>
    </row>
    <row r="1200" ht="15">
      <c r="B1200" s="7"/>
    </row>
    <row r="1201" ht="15">
      <c r="B1201" s="7"/>
    </row>
    <row r="1202" ht="15">
      <c r="B1202" s="7"/>
    </row>
    <row r="1203" ht="15">
      <c r="B1203" s="7"/>
    </row>
    <row r="1204" ht="15">
      <c r="B1204" s="7"/>
    </row>
    <row r="1205" ht="15">
      <c r="B1205" s="7"/>
    </row>
    <row r="1206" ht="15">
      <c r="B1206" s="7"/>
    </row>
    <row r="1207" ht="15">
      <c r="B1207" s="7"/>
    </row>
    <row r="1208" ht="15">
      <c r="B1208" s="7"/>
    </row>
    <row r="1209" ht="15">
      <c r="B1209" s="7"/>
    </row>
    <row r="1210" ht="15">
      <c r="B1210" s="7"/>
    </row>
    <row r="1211" ht="15">
      <c r="B1211" s="7"/>
    </row>
    <row r="1212" ht="15">
      <c r="B1212" s="7"/>
    </row>
    <row r="1213" ht="15">
      <c r="B1213" s="7"/>
    </row>
    <row r="1214" ht="15">
      <c r="B1214" s="7"/>
    </row>
    <row r="1215" ht="15">
      <c r="B1215" s="7"/>
    </row>
    <row r="1216" ht="15">
      <c r="B1216" s="7"/>
    </row>
    <row r="1217" ht="15">
      <c r="B1217" s="7"/>
    </row>
    <row r="1218" ht="15">
      <c r="B1218" s="7"/>
    </row>
    <row r="1219" ht="15">
      <c r="B1219" s="7"/>
    </row>
    <row r="1220" ht="15">
      <c r="B1220" s="7"/>
    </row>
    <row r="1221" ht="15">
      <c r="B1221" s="7"/>
    </row>
    <row r="1222" ht="15">
      <c r="B1222" s="7"/>
    </row>
    <row r="1223" ht="15">
      <c r="B1223" s="7"/>
    </row>
    <row r="1224" ht="15">
      <c r="B1224" s="7"/>
    </row>
    <row r="1225" ht="15">
      <c r="B1225" s="7"/>
    </row>
    <row r="1226" ht="15">
      <c r="B1226" s="7"/>
    </row>
    <row r="1227" ht="15">
      <c r="B1227" s="7"/>
    </row>
    <row r="1228" ht="15">
      <c r="B1228" s="7"/>
    </row>
    <row r="1229" ht="15">
      <c r="B1229" s="7"/>
    </row>
    <row r="1230" ht="15">
      <c r="B1230" s="7"/>
    </row>
    <row r="1231" ht="15">
      <c r="B1231" s="7"/>
    </row>
    <row r="1232" ht="15">
      <c r="B1232" s="7"/>
    </row>
    <row r="1233" ht="15">
      <c r="B1233" s="7"/>
    </row>
    <row r="1234" ht="15">
      <c r="B1234" s="7"/>
    </row>
    <row r="1235" ht="15">
      <c r="B1235" s="7"/>
    </row>
    <row r="1236" ht="15">
      <c r="B1236" s="7"/>
    </row>
    <row r="1237" ht="15">
      <c r="B1237" s="7"/>
    </row>
    <row r="1238" ht="15">
      <c r="B1238" s="7"/>
    </row>
    <row r="1239" ht="15">
      <c r="B1239" s="7"/>
    </row>
    <row r="1240" ht="15">
      <c r="B1240" s="7"/>
    </row>
    <row r="1241" ht="15">
      <c r="B1241" s="7"/>
    </row>
    <row r="1242" ht="15">
      <c r="B1242" s="7"/>
    </row>
    <row r="1243" ht="15">
      <c r="B1243" s="7"/>
    </row>
    <row r="1244" ht="15">
      <c r="B1244" s="7"/>
    </row>
    <row r="1245" ht="15">
      <c r="B1245" s="7"/>
    </row>
    <row r="1246" ht="15">
      <c r="B1246" s="7"/>
    </row>
    <row r="1247" ht="15">
      <c r="B1247" s="7"/>
    </row>
    <row r="1248" ht="15">
      <c r="B1248" s="7"/>
    </row>
    <row r="1249" ht="15">
      <c r="B1249" s="7"/>
    </row>
    <row r="1250" ht="15">
      <c r="B1250" s="7"/>
    </row>
    <row r="1251" ht="15">
      <c r="B1251" s="7"/>
    </row>
    <row r="1252" ht="15">
      <c r="B1252" s="7"/>
    </row>
    <row r="1253" ht="15">
      <c r="B1253" s="7"/>
    </row>
    <row r="1254" ht="15">
      <c r="B1254" s="7"/>
    </row>
    <row r="1255" ht="15">
      <c r="B1255" s="7"/>
    </row>
    <row r="1256" ht="15">
      <c r="B1256" s="7"/>
    </row>
    <row r="1257" ht="15">
      <c r="B1257" s="7"/>
    </row>
    <row r="1258" ht="15">
      <c r="B1258" s="7"/>
    </row>
    <row r="1259" ht="15">
      <c r="B1259" s="7"/>
    </row>
    <row r="1260" ht="15">
      <c r="B1260" s="7"/>
    </row>
    <row r="1261" ht="15">
      <c r="B1261" s="7"/>
    </row>
    <row r="1262" ht="15">
      <c r="B1262" s="7"/>
    </row>
    <row r="1263" ht="15">
      <c r="B1263" s="7"/>
    </row>
    <row r="1264" ht="15">
      <c r="B1264" s="7"/>
    </row>
    <row r="1265" ht="15">
      <c r="B1265" s="7"/>
    </row>
    <row r="1266" ht="15">
      <c r="B1266" s="7"/>
    </row>
    <row r="1267" ht="15">
      <c r="B1267" s="7"/>
    </row>
    <row r="1268" ht="15">
      <c r="B1268" s="7"/>
    </row>
    <row r="1269" ht="15">
      <c r="B1269" s="7"/>
    </row>
    <row r="1270" ht="15">
      <c r="B1270" s="7"/>
    </row>
    <row r="1271" ht="15">
      <c r="B1271" s="7"/>
    </row>
    <row r="1272" ht="15">
      <c r="B1272" s="7"/>
    </row>
    <row r="1273" ht="15">
      <c r="B1273" s="7"/>
    </row>
    <row r="1274" ht="15">
      <c r="B1274" s="7"/>
    </row>
    <row r="1275" ht="15">
      <c r="B1275" s="7"/>
    </row>
    <row r="1276" ht="15">
      <c r="B1276" s="7"/>
    </row>
    <row r="1277" ht="15">
      <c r="B1277" s="7"/>
    </row>
    <row r="1278" ht="15">
      <c r="B1278" s="7"/>
    </row>
    <row r="1279" ht="15">
      <c r="B1279" s="7"/>
    </row>
    <row r="1280" ht="15">
      <c r="B1280" s="7"/>
    </row>
    <row r="1281" ht="15">
      <c r="B1281" s="7"/>
    </row>
    <row r="1282" ht="15">
      <c r="B1282" s="7"/>
    </row>
    <row r="1283" ht="15">
      <c r="B1283" s="7"/>
    </row>
    <row r="1284" ht="15">
      <c r="B1284" s="7"/>
    </row>
    <row r="1285" ht="15">
      <c r="B1285" s="7"/>
    </row>
    <row r="1286" ht="15">
      <c r="B1286" s="7"/>
    </row>
    <row r="1287" ht="15">
      <c r="B1287" s="7"/>
    </row>
    <row r="1288" ht="15">
      <c r="B1288" s="7"/>
    </row>
    <row r="1289" ht="15">
      <c r="B1289" s="7"/>
    </row>
    <row r="1290" ht="15">
      <c r="B1290" s="7"/>
    </row>
    <row r="1291" ht="15">
      <c r="B1291" s="7"/>
    </row>
    <row r="1292" ht="15">
      <c r="B1292" s="7"/>
    </row>
    <row r="1293" ht="15">
      <c r="B1293" s="7"/>
    </row>
  </sheetData>
  <sheetProtection password="E212" sheet="1" objects="1" scenarios="1"/>
  <mergeCells count="3">
    <mergeCell ref="A2:B2"/>
    <mergeCell ref="F2:G2"/>
    <mergeCell ref="A1:I1"/>
  </mergeCells>
  <printOptions/>
  <pageMargins left="0.75" right="0.27" top="1" bottom="1" header="0.4921259845" footer="0.4921259845"/>
  <pageSetup fitToHeight="1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2"/>
  <sheetViews>
    <sheetView workbookViewId="0" topLeftCell="A52">
      <selection activeCell="C55" sqref="C55"/>
    </sheetView>
  </sheetViews>
  <sheetFormatPr defaultColWidth="11.421875" defaultRowHeight="12.75"/>
  <cols>
    <col min="1" max="1" width="6.7109375" style="1" bestFit="1" customWidth="1"/>
    <col min="2" max="2" width="6.8515625" style="1" bestFit="1" customWidth="1"/>
    <col min="3" max="3" width="17.140625" style="0" customWidth="1"/>
    <col min="4" max="4" width="15.7109375" style="0" customWidth="1"/>
    <col min="5" max="5" width="6.7109375" style="10" customWidth="1"/>
    <col min="6" max="6" width="26.140625" style="14" bestFit="1" customWidth="1"/>
    <col min="7" max="7" width="11.7109375" style="18" customWidth="1"/>
    <col min="8" max="8" width="7.00390625" style="10" bestFit="1" customWidth="1"/>
    <col min="9" max="9" width="7.7109375" style="0" bestFit="1" customWidth="1"/>
    <col min="10" max="10" width="13.7109375" style="0" hidden="1" customWidth="1"/>
    <col min="11" max="11" width="8.7109375" style="0" hidden="1" customWidth="1"/>
    <col min="12" max="12" width="14.28125" style="0" customWidth="1"/>
  </cols>
  <sheetData>
    <row r="1" spans="1:12" ht="20.25">
      <c r="A1" s="89" t="s">
        <v>171</v>
      </c>
      <c r="B1" s="89"/>
      <c r="C1" s="89"/>
      <c r="D1" s="89"/>
      <c r="E1" s="89"/>
      <c r="F1" s="89"/>
      <c r="G1" s="89"/>
      <c r="H1" s="89"/>
      <c r="I1" s="89"/>
      <c r="J1" s="33"/>
      <c r="K1" s="33"/>
      <c r="L1" s="33"/>
    </row>
    <row r="2" spans="1:12" ht="27.75">
      <c r="A2" s="87"/>
      <c r="B2" s="87"/>
      <c r="C2" s="102" t="s">
        <v>279</v>
      </c>
      <c r="D2" s="102"/>
      <c r="E2" s="102"/>
      <c r="F2" s="102"/>
      <c r="G2" s="102"/>
      <c r="H2" s="102"/>
      <c r="I2" s="102"/>
      <c r="J2" s="32"/>
      <c r="K2" s="32"/>
      <c r="L2" s="32"/>
    </row>
    <row r="3" spans="1:12" ht="16.5" thickBot="1">
      <c r="A3" s="94" t="s">
        <v>9</v>
      </c>
      <c r="B3" s="94" t="s">
        <v>3</v>
      </c>
      <c r="C3" s="94" t="s">
        <v>4</v>
      </c>
      <c r="D3" s="94" t="s">
        <v>5</v>
      </c>
      <c r="E3" s="94" t="s">
        <v>42</v>
      </c>
      <c r="F3" s="94" t="s">
        <v>7</v>
      </c>
      <c r="G3" s="94" t="s">
        <v>8</v>
      </c>
      <c r="H3" s="94" t="s">
        <v>6</v>
      </c>
      <c r="I3" s="94" t="s">
        <v>41</v>
      </c>
      <c r="J3" s="103"/>
      <c r="K3" s="103"/>
      <c r="L3" s="103"/>
    </row>
    <row r="4" spans="1:10" ht="18">
      <c r="A4" s="95">
        <v>1</v>
      </c>
      <c r="B4" s="93">
        <v>359</v>
      </c>
      <c r="C4" s="81" t="s">
        <v>278</v>
      </c>
      <c r="D4" s="81" t="s">
        <v>266</v>
      </c>
      <c r="E4" s="82">
        <v>88</v>
      </c>
      <c r="F4" s="80" t="s">
        <v>253</v>
      </c>
      <c r="G4" s="85">
        <v>0.005893287037037036</v>
      </c>
      <c r="H4" s="66" t="s">
        <v>18</v>
      </c>
      <c r="I4" s="78" t="str">
        <f>IF(J4&gt;29,H4&amp;J4,IF(J4&gt;19,H4&amp;"HK",IF(J4&lt;=1,H4&amp;"Sch.D",IF(J4=2,H4&amp;"Sch.C",IF(J4=3,H4&amp;"Sch.B",IF(J4=4,H4&amp;"Sch.A",IF(J4=5,H4&amp;"JB",IF(J4=6,H4&amp;"JA",))))))))</f>
        <v>MJA</v>
      </c>
      <c r="J4" s="26">
        <f ca="1">IF((YEAR(NOW())-E4-1900)&gt;29,INT((YEAR(NOW())-E4-1900)/5)*5,IF((YEAR(NOW())-E4-1900)&gt;19,YEAR(NOW())-E4-1900,INT((YEAR(NOW())-E4-1900)/2-3)))</f>
        <v>6</v>
      </c>
    </row>
    <row r="5" spans="1:10" ht="18">
      <c r="A5" s="95">
        <v>2</v>
      </c>
      <c r="B5" s="93">
        <v>208</v>
      </c>
      <c r="C5" s="63" t="s">
        <v>150</v>
      </c>
      <c r="D5" s="63" t="s">
        <v>75</v>
      </c>
      <c r="E5" s="66">
        <v>83</v>
      </c>
      <c r="F5" s="63" t="s">
        <v>151</v>
      </c>
      <c r="G5" s="85">
        <v>0.0060603009259259264</v>
      </c>
      <c r="H5" s="66" t="s">
        <v>18</v>
      </c>
      <c r="I5" s="78" t="str">
        <f>IF(J5&gt;29,H5&amp;J5,IF(J5&gt;19,H5&amp;"HK",IF(J5&lt;=1,H5&amp;"Sch.D",IF(J5=2,H5&amp;"Sch.C",IF(J5=3,H5&amp;"Sch.B",IF(J5=4,H5&amp;"Sch.A",IF(J5=5,H5&amp;"JB",IF(J5=6,H5&amp;"JA",))))))))</f>
        <v>MHK</v>
      </c>
      <c r="J5" s="26">
        <f ca="1">IF((YEAR(NOW())-E5-1900)&gt;29,INT((YEAR(NOW())-E5-1900)/5)*5,IF((YEAR(NOW())-E5-1900)&gt;19,YEAR(NOW())-E5-1900,INT((YEAR(NOW())-E5-1900)/2-3)))</f>
        <v>24</v>
      </c>
    </row>
    <row r="6" spans="1:10" ht="18">
      <c r="A6" s="95">
        <v>3</v>
      </c>
      <c r="B6" s="93">
        <v>204</v>
      </c>
      <c r="C6" s="63" t="s">
        <v>143</v>
      </c>
      <c r="D6" s="63" t="s">
        <v>144</v>
      </c>
      <c r="E6" s="66">
        <v>89</v>
      </c>
      <c r="F6" s="63" t="s">
        <v>145</v>
      </c>
      <c r="G6" s="85">
        <v>0.0060825231481481485</v>
      </c>
      <c r="H6" s="66" t="s">
        <v>18</v>
      </c>
      <c r="I6" s="78" t="str">
        <f>IF(J6&gt;29,H6&amp;J6,IF(J6&gt;19,H6&amp;"HK",IF(J6&lt;=1,H6&amp;"Sch.D",IF(J6=2,H6&amp;"Sch.C",IF(J6=3,H6&amp;"Sch.B",IF(J6=4,H6&amp;"Sch.A",IF(J6=5,H6&amp;"JB",IF(J6=6,H6&amp;"JA",))))))))</f>
        <v>MJA</v>
      </c>
      <c r="J6" s="26">
        <f ca="1">IF((YEAR(NOW())-E6-1900)&gt;29,INT((YEAR(NOW())-E6-1900)/5)*5,IF((YEAR(NOW())-E6-1900)&gt;19,YEAR(NOW())-E6-1900,INT((YEAR(NOW())-E6-1900)/2-3)))</f>
        <v>6</v>
      </c>
    </row>
    <row r="7" spans="1:10" ht="18">
      <c r="A7" s="95">
        <v>4</v>
      </c>
      <c r="B7" s="93">
        <v>346</v>
      </c>
      <c r="C7" s="81" t="s">
        <v>255</v>
      </c>
      <c r="D7" s="81" t="s">
        <v>256</v>
      </c>
      <c r="E7" s="82">
        <v>83</v>
      </c>
      <c r="F7" s="80" t="s">
        <v>40</v>
      </c>
      <c r="G7" s="85">
        <v>0.0061483796296296295</v>
      </c>
      <c r="H7" s="66" t="s">
        <v>18</v>
      </c>
      <c r="I7" s="78" t="str">
        <f>IF(J7&gt;29,H7&amp;J7,IF(J7&gt;19,H7&amp;"HK",IF(J7&lt;=1,H7&amp;"Sch.D",IF(J7=2,H7&amp;"Sch.C",IF(J7=3,H7&amp;"Sch.B",IF(J7=4,H7&amp;"Sch.A",IF(J7=5,H7&amp;"JB",IF(J7=6,H7&amp;"JA",))))))))</f>
        <v>MHK</v>
      </c>
      <c r="J7" s="26">
        <f ca="1">IF((YEAR(NOW())-E7-1900)&gt;29,INT((YEAR(NOW())-E7-1900)/5)*5,IF((YEAR(NOW())-E7-1900)&gt;19,YEAR(NOW())-E7-1900,INT((YEAR(NOW())-E7-1900)/2-3)))</f>
        <v>24</v>
      </c>
    </row>
    <row r="8" spans="1:10" ht="18">
      <c r="A8" s="95">
        <v>5</v>
      </c>
      <c r="B8" s="93">
        <v>207</v>
      </c>
      <c r="C8" s="63" t="s">
        <v>58</v>
      </c>
      <c r="D8" s="63" t="s">
        <v>59</v>
      </c>
      <c r="E8" s="66">
        <v>83</v>
      </c>
      <c r="F8" s="63" t="s">
        <v>40</v>
      </c>
      <c r="G8" s="85">
        <v>0.006163194444444444</v>
      </c>
      <c r="H8" s="66" t="s">
        <v>18</v>
      </c>
      <c r="I8" s="78" t="str">
        <f>IF(J8&gt;29,H8&amp;J8,IF(J8&gt;19,H8&amp;"HK",IF(J8&lt;=1,H8&amp;"Sch.D",IF(J8=2,H8&amp;"Sch.C",IF(J8=3,H8&amp;"Sch.B",IF(J8=4,H8&amp;"Sch.A",IF(J8=5,H8&amp;"JB",IF(J8=6,H8&amp;"JA",))))))))</f>
        <v>MHK</v>
      </c>
      <c r="J8" s="26">
        <f ca="1">IF((YEAR(NOW())-E8-1900)&gt;29,INT((YEAR(NOW())-E8-1900)/5)*5,IF((YEAR(NOW())-E8-1900)&gt;19,YEAR(NOW())-E8-1900,INT((YEAR(NOW())-E8-1900)/2-3)))</f>
        <v>24</v>
      </c>
    </row>
    <row r="9" spans="1:10" ht="18">
      <c r="A9" s="95">
        <v>6</v>
      </c>
      <c r="B9" s="93">
        <v>205</v>
      </c>
      <c r="C9" s="63" t="s">
        <v>146</v>
      </c>
      <c r="D9" s="63" t="s">
        <v>147</v>
      </c>
      <c r="E9" s="66">
        <v>89</v>
      </c>
      <c r="F9" s="63" t="s">
        <v>148</v>
      </c>
      <c r="G9" s="85">
        <v>0.0061741898148148155</v>
      </c>
      <c r="H9" s="66" t="s">
        <v>18</v>
      </c>
      <c r="I9" s="78" t="str">
        <f>IF(J9&gt;29,H9&amp;J9,IF(J9&gt;19,H9&amp;"HK",IF(J9&lt;=1,H9&amp;"Sch.D",IF(J9=2,H9&amp;"Sch.C",IF(J9=3,H9&amp;"Sch.B",IF(J9=4,H9&amp;"Sch.A",IF(J9=5,H9&amp;"JB",IF(J9=6,H9&amp;"JA",))))))))</f>
        <v>MJA</v>
      </c>
      <c r="J9" s="26">
        <f ca="1">IF((YEAR(NOW())-E9-1900)&gt;29,INT((YEAR(NOW())-E9-1900)/5)*5,IF((YEAR(NOW())-E9-1900)&gt;19,YEAR(NOW())-E9-1900,INT((YEAR(NOW())-E9-1900)/2-3)))</f>
        <v>6</v>
      </c>
    </row>
    <row r="10" spans="1:10" ht="18">
      <c r="A10" s="95">
        <v>7</v>
      </c>
      <c r="B10" s="93">
        <v>347</v>
      </c>
      <c r="C10" s="81" t="s">
        <v>257</v>
      </c>
      <c r="D10" s="81" t="s">
        <v>228</v>
      </c>
      <c r="E10" s="82">
        <v>67</v>
      </c>
      <c r="F10" s="80" t="s">
        <v>258</v>
      </c>
      <c r="G10" s="85">
        <v>0.006190856481481482</v>
      </c>
      <c r="H10" s="66" t="s">
        <v>18</v>
      </c>
      <c r="I10" s="78" t="str">
        <f>IF(J10&gt;29,H10&amp;J10,IF(J10&gt;19,H10&amp;"HK",IF(J10&lt;=1,H10&amp;"Sch.D",IF(J10=2,H10&amp;"Sch.C",IF(J10=3,H10&amp;"Sch.B",IF(J10=4,H10&amp;"Sch.A",IF(J10=5,H10&amp;"JB",IF(J10=6,H10&amp;"JA",))))))))</f>
        <v>M40</v>
      </c>
      <c r="J10" s="26">
        <f ca="1">IF((YEAR(NOW())-E10-1900)&gt;29,INT((YEAR(NOW())-E10-1900)/5)*5,IF((YEAR(NOW())-E10-1900)&gt;19,YEAR(NOW())-E10-1900,INT((YEAR(NOW())-E10-1900)/2-3)))</f>
        <v>40</v>
      </c>
    </row>
    <row r="11" spans="1:10" ht="18">
      <c r="A11" s="95">
        <v>8</v>
      </c>
      <c r="B11" s="93">
        <v>209</v>
      </c>
      <c r="C11" s="63" t="s">
        <v>153</v>
      </c>
      <c r="D11" s="63" t="s">
        <v>154</v>
      </c>
      <c r="E11" s="66">
        <v>89</v>
      </c>
      <c r="F11" s="63" t="s">
        <v>49</v>
      </c>
      <c r="G11" s="85">
        <v>0.0062072916666666665</v>
      </c>
      <c r="H11" s="82" t="s">
        <v>18</v>
      </c>
      <c r="I11" s="78" t="str">
        <f>IF(J11&gt;29,H11&amp;J11,IF(J11&gt;19,H11&amp;"HK",IF(J11&lt;=1,H11&amp;"Sch.D",IF(J11=2,H11&amp;"Sch.C",IF(J11=3,H11&amp;"Sch.B",IF(J11=4,H11&amp;"Sch.A",IF(J11=5,H11&amp;"JB",IF(J11=6,H11&amp;"JA",))))))))</f>
        <v>MJA</v>
      </c>
      <c r="J11" s="26">
        <f ca="1">IF((YEAR(NOW())-E11-1900)&gt;29,INT((YEAR(NOW())-E11-1900)/5)*5,IF((YEAR(NOW())-E11-1900)&gt;19,YEAR(NOW())-E11-1900,INT((YEAR(NOW())-E11-1900)/2-3)))</f>
        <v>6</v>
      </c>
    </row>
    <row r="12" spans="1:10" ht="18">
      <c r="A12" s="95">
        <v>9</v>
      </c>
      <c r="B12" s="93">
        <v>206</v>
      </c>
      <c r="C12" s="63" t="s">
        <v>149</v>
      </c>
      <c r="D12" s="63" t="s">
        <v>76</v>
      </c>
      <c r="E12" s="82">
        <v>86</v>
      </c>
      <c r="F12" s="63" t="s">
        <v>49</v>
      </c>
      <c r="G12" s="85">
        <v>0.006226967592592593</v>
      </c>
      <c r="H12" s="82" t="s">
        <v>18</v>
      </c>
      <c r="I12" s="78" t="str">
        <f>IF(J12&gt;29,H12&amp;J12,IF(J12&gt;19,H12&amp;"HK",IF(J12&lt;=1,H12&amp;"Sch.D",IF(J12=2,H12&amp;"Sch.C",IF(J12=3,H12&amp;"Sch.B",IF(J12=4,H12&amp;"Sch.A",IF(J12=5,H12&amp;"JB",IF(J12=6,H12&amp;"JA",))))))))</f>
        <v>MHK</v>
      </c>
      <c r="J12" s="26">
        <f ca="1">IF((YEAR(NOW())-E12-1900)&gt;29,INT((YEAR(NOW())-E12-1900)/5)*5,IF((YEAR(NOW())-E12-1900)&gt;19,YEAR(NOW())-E12-1900,INT((YEAR(NOW())-E12-1900)/2-3)))</f>
        <v>21</v>
      </c>
    </row>
    <row r="13" spans="1:10" ht="18">
      <c r="A13" s="95">
        <v>10</v>
      </c>
      <c r="B13" s="93">
        <v>203</v>
      </c>
      <c r="C13" s="63" t="s">
        <v>56</v>
      </c>
      <c r="D13" s="63" t="s">
        <v>57</v>
      </c>
      <c r="E13" s="66">
        <v>80</v>
      </c>
      <c r="F13" s="63" t="s">
        <v>52</v>
      </c>
      <c r="G13" s="85">
        <v>0.006229398148148147</v>
      </c>
      <c r="H13" s="66" t="s">
        <v>18</v>
      </c>
      <c r="I13" s="78" t="str">
        <f>IF(J13&gt;29,H13&amp;J13,IF(J13&gt;19,H13&amp;"HK",IF(J13&lt;=1,H13&amp;"Sch.D",IF(J13=2,H13&amp;"Sch.C",IF(J13=3,H13&amp;"Sch.B",IF(J13=4,H13&amp;"Sch.A",IF(J13=5,H13&amp;"JB",IF(J13=6,H13&amp;"JA",))))))))</f>
        <v>MHK</v>
      </c>
      <c r="J13" s="26">
        <f ca="1">IF((YEAR(NOW())-E13-1900)&gt;29,INT((YEAR(NOW())-E13-1900)/5)*5,IF((YEAR(NOW())-E13-1900)&gt;19,YEAR(NOW())-E13-1900,INT((YEAR(NOW())-E13-1900)/2-3)))</f>
        <v>27</v>
      </c>
    </row>
    <row r="14" spans="1:10" ht="18">
      <c r="A14" s="95">
        <v>11</v>
      </c>
      <c r="B14" s="93">
        <v>356</v>
      </c>
      <c r="C14" s="81" t="s">
        <v>262</v>
      </c>
      <c r="D14" s="81" t="s">
        <v>39</v>
      </c>
      <c r="E14" s="82">
        <v>85</v>
      </c>
      <c r="F14" s="80" t="s">
        <v>203</v>
      </c>
      <c r="G14" s="85">
        <v>0.006256944444444444</v>
      </c>
      <c r="H14" s="66" t="s">
        <v>18</v>
      </c>
      <c r="I14" s="78" t="str">
        <f>IF(J14&gt;29,H14&amp;J14,IF(J14&gt;19,H14&amp;"HK",IF(J14&lt;=1,H14&amp;"Sch.D",IF(J14=2,H14&amp;"Sch.C",IF(J14=3,H14&amp;"Sch.B",IF(J14=4,H14&amp;"Sch.A",IF(J14=5,H14&amp;"JB",IF(J14=6,H14&amp;"JA",))))))))</f>
        <v>MHK</v>
      </c>
      <c r="J14" s="26">
        <f ca="1">IF((YEAR(NOW())-E14-1900)&gt;29,INT((YEAR(NOW())-E14-1900)/5)*5,IF((YEAR(NOW())-E14-1900)&gt;19,YEAR(NOW())-E14-1900,INT((YEAR(NOW())-E14-1900)/2-3)))</f>
        <v>22</v>
      </c>
    </row>
    <row r="15" spans="1:10" ht="18">
      <c r="A15" s="95">
        <v>12</v>
      </c>
      <c r="B15" s="93">
        <v>225</v>
      </c>
      <c r="C15" s="63" t="s">
        <v>152</v>
      </c>
      <c r="D15" s="63" t="s">
        <v>16</v>
      </c>
      <c r="E15" s="66">
        <v>82</v>
      </c>
      <c r="F15" s="63" t="s">
        <v>45</v>
      </c>
      <c r="G15" s="85">
        <v>0.006263310185185185</v>
      </c>
      <c r="H15" s="66" t="s">
        <v>18</v>
      </c>
      <c r="I15" s="78" t="str">
        <f>IF(J15&gt;29,H15&amp;J15,IF(J15&gt;19,H15&amp;"HK",IF(J15&lt;=1,H15&amp;"Sch.D",IF(J15=2,H15&amp;"Sch.C",IF(J15=3,H15&amp;"Sch.B",IF(J15=4,H15&amp;"Sch.A",IF(J15=5,H15&amp;"JB",IF(J15=6,H15&amp;"JA",))))))))</f>
        <v>MHK</v>
      </c>
      <c r="J15" s="26">
        <f ca="1">IF((YEAR(NOW())-E15-1900)&gt;29,INT((YEAR(NOW())-E15-1900)/5)*5,IF((YEAR(NOW())-E15-1900)&gt;19,YEAR(NOW())-E15-1900,INT((YEAR(NOW())-E15-1900)/2-3)))</f>
        <v>25</v>
      </c>
    </row>
    <row r="16" spans="1:10" ht="18">
      <c r="A16" s="95">
        <v>13</v>
      </c>
      <c r="B16" s="93">
        <v>201</v>
      </c>
      <c r="C16" s="63" t="s">
        <v>141</v>
      </c>
      <c r="D16" s="63" t="s">
        <v>142</v>
      </c>
      <c r="E16" s="66">
        <v>86</v>
      </c>
      <c r="F16" s="63" t="s">
        <v>127</v>
      </c>
      <c r="G16" s="85">
        <v>0.006267824074074074</v>
      </c>
      <c r="H16" s="66" t="s">
        <v>18</v>
      </c>
      <c r="I16" s="78" t="str">
        <f>IF(J16&gt;29,H16&amp;J16,IF(J16&gt;19,H16&amp;"HK",IF(J16&lt;=1,H16&amp;"Sch.D",IF(J16=2,H16&amp;"Sch.C",IF(J16=3,H16&amp;"Sch.B",IF(J16=4,H16&amp;"Sch.A",IF(J16=5,H16&amp;"JB",IF(J16=6,H16&amp;"JA",))))))))</f>
        <v>MHK</v>
      </c>
      <c r="J16" s="26">
        <f ca="1">IF((YEAR(NOW())-E16-1900)&gt;29,INT((YEAR(NOW())-E16-1900)/5)*5,IF((YEAR(NOW())-E16-1900)&gt;19,YEAR(NOW())-E16-1900,INT((YEAR(NOW())-E16-1900)/2-3)))</f>
        <v>21</v>
      </c>
    </row>
    <row r="17" spans="1:12" ht="18">
      <c r="A17" s="95">
        <v>14</v>
      </c>
      <c r="B17" s="93">
        <v>345</v>
      </c>
      <c r="C17" s="81" t="s">
        <v>254</v>
      </c>
      <c r="D17" s="81" t="s">
        <v>47</v>
      </c>
      <c r="E17" s="82">
        <v>79</v>
      </c>
      <c r="F17" s="80" t="s">
        <v>161</v>
      </c>
      <c r="G17" s="85">
        <v>0.006271527777777779</v>
      </c>
      <c r="H17" s="66" t="s">
        <v>18</v>
      </c>
      <c r="I17" s="78" t="str">
        <f>IF(J17&gt;29,H17&amp;J17,IF(J17&gt;19,H17&amp;"HK",IF(J17&lt;=1,H17&amp;"Sch.D",IF(J17=2,H17&amp;"Sch.C",IF(J17=3,H17&amp;"Sch.B",IF(J17=4,H17&amp;"Sch.A",IF(J17=5,H17&amp;"JB",IF(J17=6,H17&amp;"JA",))))))))</f>
        <v>MHK</v>
      </c>
      <c r="J17" s="26">
        <f ca="1">IF((YEAR(NOW())-E17-1900)&gt;29,INT((YEAR(NOW())-E17-1900)/5)*5,IF((YEAR(NOW())-E17-1900)&gt;19,YEAR(NOW())-E17-1900,INT((YEAR(NOW())-E17-1900)/2-3)))</f>
        <v>28</v>
      </c>
      <c r="K17" s="25"/>
      <c r="L17" s="26"/>
    </row>
    <row r="18" spans="1:12" ht="18">
      <c r="A18" s="95">
        <v>15</v>
      </c>
      <c r="B18" s="93">
        <v>211</v>
      </c>
      <c r="C18" s="63" t="s">
        <v>156</v>
      </c>
      <c r="D18" s="63" t="s">
        <v>51</v>
      </c>
      <c r="E18" s="66">
        <v>91</v>
      </c>
      <c r="F18" s="63" t="s">
        <v>40</v>
      </c>
      <c r="G18" s="85">
        <v>0.006277777777777777</v>
      </c>
      <c r="H18" s="66" t="s">
        <v>18</v>
      </c>
      <c r="I18" s="78" t="str">
        <f>IF(J18&gt;29,H18&amp;J18,IF(J18&gt;19,H18&amp;"HK",IF(J18&lt;=1,H18&amp;"Sch.D",IF(J18=2,H18&amp;"Sch.C",IF(J18=3,H18&amp;"Sch.B",IF(J18=4,H18&amp;"Sch.A",IF(J18=5,H18&amp;"JB",IF(J18=6,H18&amp;"JA",))))))))</f>
        <v>MJB</v>
      </c>
      <c r="J18" s="26">
        <f ca="1">IF((YEAR(NOW())-E18-1900)&gt;29,INT((YEAR(NOW())-E18-1900)/5)*5,IF((YEAR(NOW())-E18-1900)&gt;19,YEAR(NOW())-E18-1900,INT((YEAR(NOW())-E18-1900)/2-3)))</f>
        <v>5</v>
      </c>
      <c r="K18" s="25"/>
      <c r="L18" s="26"/>
    </row>
    <row r="19" spans="1:10" ht="18">
      <c r="A19" s="95">
        <v>16</v>
      </c>
      <c r="B19" s="93">
        <v>215</v>
      </c>
      <c r="C19" s="63" t="s">
        <v>162</v>
      </c>
      <c r="D19" s="63" t="s">
        <v>147</v>
      </c>
      <c r="E19" s="66">
        <v>86</v>
      </c>
      <c r="F19" s="63" t="s">
        <v>163</v>
      </c>
      <c r="G19" s="85">
        <v>0.006299189814814814</v>
      </c>
      <c r="H19" s="66" t="s">
        <v>18</v>
      </c>
      <c r="I19" s="78" t="str">
        <f>IF(J19&gt;29,H19&amp;J19,IF(J19&gt;19,H19&amp;"HK",IF(J19&lt;=1,H19&amp;"Sch.D",IF(J19=2,H19&amp;"Sch.C",IF(J19=3,H19&amp;"Sch.B",IF(J19=4,H19&amp;"Sch.A",IF(J19=5,H19&amp;"JB",IF(J19=6,H19&amp;"JA",))))))))</f>
        <v>MHK</v>
      </c>
      <c r="J19" s="26">
        <f ca="1">IF((YEAR(NOW())-E19-1900)&gt;29,INT((YEAR(NOW())-E19-1900)/5)*5,IF((YEAR(NOW())-E19-1900)&gt;19,YEAR(NOW())-E19-1900,INT((YEAR(NOW())-E19-1900)/2-3)))</f>
        <v>21</v>
      </c>
    </row>
    <row r="20" spans="1:12" ht="18">
      <c r="A20" s="95">
        <v>17</v>
      </c>
      <c r="B20" s="93">
        <v>213</v>
      </c>
      <c r="C20" s="63" t="s">
        <v>159</v>
      </c>
      <c r="D20" s="63" t="s">
        <v>160</v>
      </c>
      <c r="E20" s="66">
        <v>85</v>
      </c>
      <c r="F20" s="63" t="s">
        <v>127</v>
      </c>
      <c r="G20" s="85">
        <v>0.006351388888888889</v>
      </c>
      <c r="H20" s="66" t="s">
        <v>18</v>
      </c>
      <c r="I20" s="78" t="str">
        <f>IF(J20&gt;29,H20&amp;J20,IF(J20&gt;19,H20&amp;"HK",IF(J20&lt;=1,H20&amp;"Sch.D",IF(J20=2,H20&amp;"Sch.C",IF(J20=3,H20&amp;"Sch.B",IF(J20=4,H20&amp;"Sch.A",IF(J20=5,H20&amp;"JB",IF(J20=6,H20&amp;"JA",))))))))</f>
        <v>MHK</v>
      </c>
      <c r="J20" s="26">
        <f ca="1">IF((YEAR(NOW())-E20-1900)&gt;29,INT((YEAR(NOW())-E20-1900)/5)*5,IF((YEAR(NOW())-E20-1900)&gt;19,YEAR(NOW())-E20-1900,INT((YEAR(NOW())-E20-1900)/2-3)))</f>
        <v>22</v>
      </c>
      <c r="K20" s="25"/>
      <c r="L20" s="26"/>
    </row>
    <row r="21" spans="1:10" ht="18">
      <c r="A21" s="95">
        <v>18</v>
      </c>
      <c r="B21" s="93">
        <v>210</v>
      </c>
      <c r="C21" s="63" t="s">
        <v>155</v>
      </c>
      <c r="D21" s="63" t="s">
        <v>144</v>
      </c>
      <c r="E21" s="66">
        <v>81</v>
      </c>
      <c r="F21" s="63" t="s">
        <v>40</v>
      </c>
      <c r="G21" s="85">
        <v>0.006355555555555555</v>
      </c>
      <c r="H21" s="66" t="s">
        <v>18</v>
      </c>
      <c r="I21" s="78" t="str">
        <f>IF(J21&gt;29,H21&amp;J21,IF(J21&gt;19,H21&amp;"HK",IF(J21&lt;=1,H21&amp;"Sch.D",IF(J21=2,H21&amp;"Sch.C",IF(J21=3,H21&amp;"Sch.B",IF(J21=4,H21&amp;"Sch.A",IF(J21=5,H21&amp;"JB",IF(J21=6,H21&amp;"JA",))))))))</f>
        <v>MHK</v>
      </c>
      <c r="J21" s="26">
        <f ca="1">IF((YEAR(NOW())-E21-1900)&gt;29,INT((YEAR(NOW())-E21-1900)/5)*5,IF((YEAR(NOW())-E21-1900)&gt;19,YEAR(NOW())-E21-1900,INT((YEAR(NOW())-E21-1900)/2-3)))</f>
        <v>26</v>
      </c>
    </row>
    <row r="22" spans="1:12" ht="18">
      <c r="A22" s="95">
        <v>19</v>
      </c>
      <c r="B22" s="93">
        <v>355</v>
      </c>
      <c r="C22" s="81" t="s">
        <v>260</v>
      </c>
      <c r="D22" s="81" t="s">
        <v>261</v>
      </c>
      <c r="E22" s="82">
        <v>85</v>
      </c>
      <c r="F22" s="80" t="s">
        <v>203</v>
      </c>
      <c r="G22" s="85">
        <v>0.0063597222222222215</v>
      </c>
      <c r="H22" s="66" t="s">
        <v>18</v>
      </c>
      <c r="I22" s="78" t="str">
        <f>IF(J22&gt;29,H22&amp;J22,IF(J22&gt;19,H22&amp;"HK",IF(J22&lt;=1,H22&amp;"Sch.D",IF(J22=2,H22&amp;"Sch.C",IF(J22=3,H22&amp;"Sch.B",IF(J22=4,H22&amp;"Sch.A",IF(J22=5,H22&amp;"JB",IF(J22=6,H22&amp;"JA",))))))))</f>
        <v>MHK</v>
      </c>
      <c r="J22" s="26">
        <f ca="1">IF((YEAR(NOW())-E22-1900)&gt;29,INT((YEAR(NOW())-E22-1900)/5)*5,IF((YEAR(NOW())-E22-1900)&gt;19,YEAR(NOW())-E22-1900,INT((YEAR(NOW())-E22-1900)/2-3)))</f>
        <v>22</v>
      </c>
      <c r="K22" s="25"/>
      <c r="L22" s="26"/>
    </row>
    <row r="23" spans="1:12" ht="18">
      <c r="A23" s="95">
        <v>20</v>
      </c>
      <c r="B23" s="93">
        <v>388</v>
      </c>
      <c r="C23" s="63" t="s">
        <v>204</v>
      </c>
      <c r="D23" s="63" t="s">
        <v>205</v>
      </c>
      <c r="E23" s="82">
        <v>89</v>
      </c>
      <c r="F23" s="81" t="s">
        <v>203</v>
      </c>
      <c r="G23" s="85">
        <v>0.00637013888888889</v>
      </c>
      <c r="H23" s="66" t="s">
        <v>18</v>
      </c>
      <c r="I23" s="78" t="str">
        <f>IF(J23&gt;29,H23&amp;J23,IF(J23&gt;19,H23&amp;"HK",IF(J23&lt;=1,H23&amp;"Sch.D",IF(J23=2,H23&amp;"Sch.C",IF(J23=3,H23&amp;"Sch.B",IF(J23=4,H23&amp;"Sch.A",IF(J23=5,H23&amp;"JB",IF(J23=6,H23&amp;"JA",))))))))</f>
        <v>MJA</v>
      </c>
      <c r="J23" s="26">
        <f ca="1">IF((YEAR(NOW())-E23-1900)&gt;29,INT((YEAR(NOW())-E23-1900)/5)*5,IF((YEAR(NOW())-E23-1900)&gt;19,YEAR(NOW())-E23-1900,INT((YEAR(NOW())-E23-1900)/2-3)))</f>
        <v>6</v>
      </c>
      <c r="K23" s="25"/>
      <c r="L23" s="26"/>
    </row>
    <row r="24" spans="1:12" ht="18">
      <c r="A24" s="95">
        <v>21</v>
      </c>
      <c r="B24" s="93">
        <v>212</v>
      </c>
      <c r="C24" s="63" t="s">
        <v>157</v>
      </c>
      <c r="D24" s="63" t="s">
        <v>158</v>
      </c>
      <c r="E24" s="66">
        <v>84</v>
      </c>
      <c r="F24" s="63" t="s">
        <v>127</v>
      </c>
      <c r="G24" s="85">
        <v>0.006396759259259259</v>
      </c>
      <c r="H24" s="66" t="s">
        <v>18</v>
      </c>
      <c r="I24" s="78" t="str">
        <f>IF(J24&gt;29,H24&amp;J24,IF(J24&gt;19,H24&amp;"HK",IF(J24&lt;=1,H24&amp;"Sch.D",IF(J24=2,H24&amp;"Sch.C",IF(J24=3,H24&amp;"Sch.B",IF(J24=4,H24&amp;"Sch.A",IF(J24=5,H24&amp;"JB",IF(J24=6,H24&amp;"JA",))))))))</f>
        <v>MHK</v>
      </c>
      <c r="J24" s="26">
        <f ca="1">IF((YEAR(NOW())-E24-1900)&gt;29,INT((YEAR(NOW())-E24-1900)/5)*5,IF((YEAR(NOW())-E24-1900)&gt;19,YEAR(NOW())-E24-1900,INT((YEAR(NOW())-E24-1900)/2-3)))</f>
        <v>23</v>
      </c>
      <c r="K24" s="25"/>
      <c r="L24" s="26"/>
    </row>
    <row r="25" spans="1:12" ht="18">
      <c r="A25" s="95">
        <v>22</v>
      </c>
      <c r="B25" s="93">
        <v>357</v>
      </c>
      <c r="C25" s="81" t="s">
        <v>263</v>
      </c>
      <c r="D25" s="81" t="s">
        <v>264</v>
      </c>
      <c r="E25" s="82">
        <v>62</v>
      </c>
      <c r="F25" s="80" t="s">
        <v>265</v>
      </c>
      <c r="G25" s="85">
        <v>0.006402430555555556</v>
      </c>
      <c r="H25" s="66" t="s">
        <v>18</v>
      </c>
      <c r="I25" s="78" t="str">
        <f>IF(J25&gt;29,H25&amp;J25,IF(J25&gt;19,H25&amp;"HK",IF(J25&lt;=1,H25&amp;"Sch.D",IF(J25=2,H25&amp;"Sch.C",IF(J25=3,H25&amp;"Sch.B",IF(J25=4,H25&amp;"Sch.A",IF(J25=5,H25&amp;"JB",IF(J25=6,H25&amp;"JA",))))))))</f>
        <v>M45</v>
      </c>
      <c r="J25" s="26">
        <f ca="1">IF((YEAR(NOW())-E25-1900)&gt;29,INT((YEAR(NOW())-E25-1900)/5)*5,IF((YEAR(NOW())-E25-1900)&gt;19,YEAR(NOW())-E25-1900,INT((YEAR(NOW())-E25-1900)/2-3)))</f>
        <v>45</v>
      </c>
      <c r="K25" s="25"/>
      <c r="L25" s="26"/>
    </row>
    <row r="26" spans="1:12" ht="18">
      <c r="A26" s="95">
        <v>23</v>
      </c>
      <c r="B26" s="93">
        <v>387</v>
      </c>
      <c r="C26" s="63" t="s">
        <v>202</v>
      </c>
      <c r="D26" s="63" t="s">
        <v>139</v>
      </c>
      <c r="E26" s="82">
        <v>91</v>
      </c>
      <c r="F26" s="80" t="s">
        <v>288</v>
      </c>
      <c r="G26" s="85">
        <v>0.006517592592592592</v>
      </c>
      <c r="H26" s="82" t="s">
        <v>18</v>
      </c>
      <c r="I26" s="78" t="str">
        <f>IF(J26&gt;29,H26&amp;J26,IF(J26&gt;19,H26&amp;"HK",IF(J26&lt;=1,H26&amp;"Sch.D",IF(J26=2,H26&amp;"Sch.C",IF(J26=3,H26&amp;"Sch.B",IF(J26=4,H26&amp;"Sch.A",IF(J26=5,H26&amp;"JB",IF(J26=6,H26&amp;"JA",))))))))</f>
        <v>MJB</v>
      </c>
      <c r="J26" s="78">
        <f ca="1">IF((YEAR(NOW())-E26-1900)&gt;29,INT((YEAR(NOW())-E26-1900)/5)*5,IF((YEAR(NOW())-E26-1900)&gt;19,YEAR(NOW())-E26-1900,INT((YEAR(NOW())-E26-1900)/2-3)))</f>
        <v>5</v>
      </c>
      <c r="K26" s="36">
        <v>4</v>
      </c>
      <c r="L26" s="32"/>
    </row>
    <row r="27" spans="1:12" ht="18">
      <c r="A27" s="95">
        <v>24</v>
      </c>
      <c r="B27" s="93">
        <v>196</v>
      </c>
      <c r="C27" s="63" t="s">
        <v>136</v>
      </c>
      <c r="D27" s="63" t="s">
        <v>38</v>
      </c>
      <c r="E27" s="66">
        <v>87</v>
      </c>
      <c r="F27" s="63" t="s">
        <v>40</v>
      </c>
      <c r="G27" s="85">
        <v>0.006533217592592591</v>
      </c>
      <c r="H27" s="66" t="s">
        <v>18</v>
      </c>
      <c r="I27" s="78" t="str">
        <f>IF(J27&gt;29,H27&amp;J27,IF(J27&gt;19,H27&amp;"HK",IF(J27&lt;=1,H27&amp;"Sch.D",IF(J27=2,H27&amp;"Sch.C",IF(J27=3,H27&amp;"Sch.B",IF(J27=4,H27&amp;"Sch.A",IF(J27=5,H27&amp;"JB",IF(J27=6,H27&amp;"JA",))))))))</f>
        <v>MHK</v>
      </c>
      <c r="J27" s="78">
        <f ca="1">IF((YEAR(NOW())-E27-1900)&gt;29,INT((YEAR(NOW())-E27-1900)/5)*5,IF((YEAR(NOW())-E27-1900)&gt;19,YEAR(NOW())-E27-1900,INT((YEAR(NOW())-E27-1900)/2-3)))</f>
        <v>20</v>
      </c>
      <c r="K27" s="36" t="e">
        <f>IF(TIMEVALUE(TEXT(#REF!,"mm:ss,00"))&lt;0.006424,5,IF(TIMEVALUE(TEXT(#REF!,"mm:ss,00"))&lt;0.006771,4,IF(TIMEVALUE(TEXT(#REF!,"mm:ss,00"))&lt;0.007118,3,IF(TIMEVALUE(TEXT(#REF!,"mm:ss,00"))&lt;0.007639,2,IF(TIMEVALUE(TEXT(#REF!,"mm:ss,00"))&lt;0.008333,1,6)))))</f>
        <v>#REF!</v>
      </c>
      <c r="L27" s="84"/>
    </row>
    <row r="28" spans="1:12" ht="18">
      <c r="A28" s="95">
        <v>25</v>
      </c>
      <c r="B28" s="93">
        <v>216</v>
      </c>
      <c r="C28" s="63" t="s">
        <v>164</v>
      </c>
      <c r="D28" s="63" t="s">
        <v>16</v>
      </c>
      <c r="E28" s="66">
        <v>65</v>
      </c>
      <c r="F28" s="63" t="s">
        <v>165</v>
      </c>
      <c r="G28" s="85">
        <v>0.006537962962962963</v>
      </c>
      <c r="H28" s="66" t="s">
        <v>18</v>
      </c>
      <c r="I28" s="78" t="str">
        <f>IF(J28&gt;29,H28&amp;J28,IF(J28&gt;19,H28&amp;"HK",IF(J28&lt;=1,H28&amp;"Sch.D",IF(J28=2,H28&amp;"Sch.C",IF(J28=3,H28&amp;"Sch.B",IF(J28=4,H28&amp;"Sch.A",IF(J28=5,H28&amp;"JB",IF(J28=6,H28&amp;"JA",))))))))</f>
        <v>M40</v>
      </c>
      <c r="J28" s="26">
        <f ca="1">IF((YEAR(NOW())-E28-1900)&gt;29,INT((YEAR(NOW())-E28-1900)/5)*5,IF((YEAR(NOW())-E28-1900)&gt;19,YEAR(NOW())-E28-1900,INT((YEAR(NOW())-E28-1900)/2-3)))</f>
        <v>40</v>
      </c>
      <c r="K28" s="25"/>
      <c r="L28" s="26"/>
    </row>
    <row r="29" spans="1:12" ht="18">
      <c r="A29" s="95">
        <v>26</v>
      </c>
      <c r="B29" s="93">
        <v>369</v>
      </c>
      <c r="C29" s="81" t="s">
        <v>181</v>
      </c>
      <c r="D29" s="81" t="s">
        <v>243</v>
      </c>
      <c r="E29" s="82">
        <v>66</v>
      </c>
      <c r="F29" s="80" t="s">
        <v>244</v>
      </c>
      <c r="G29" s="85">
        <v>0.006539467592592592</v>
      </c>
      <c r="H29" s="82" t="s">
        <v>18</v>
      </c>
      <c r="I29" s="78" t="str">
        <f>IF(J29&gt;29,H29&amp;J29,IF(J29&gt;19,H29&amp;"HK",IF(J29&lt;=1,H29&amp;"Sch.D",IF(J29=2,H29&amp;"Sch.C",IF(J29=3,H29&amp;"Sch.B",IF(J29=4,H29&amp;"Sch.A",IF(J29=5,H29&amp;"JB",IF(J29=6,H29&amp;"JA",))))))))</f>
        <v>M40</v>
      </c>
      <c r="J29" s="78">
        <f ca="1">IF((YEAR(NOW())-E29-1900)&gt;29,INT((YEAR(NOW())-E29-1900)/5)*5,IF((YEAR(NOW())-E29-1900)&gt;19,YEAR(NOW())-E29-1900,INT((YEAR(NOW())-E29-1900)/2-3)))</f>
        <v>40</v>
      </c>
      <c r="K29" s="36">
        <f>IF(TIMEVALUE(TEXT(G29,"mm:ss,00"))&lt;0.006424,5,IF(TIMEVALUE(TEXT(G29,"mm:ss,00"))&lt;0.006771,4,IF(TIMEVALUE(TEXT(G29,"mm:ss,00"))&lt;0.007118,3,IF(TIMEVALUE(TEXT(G29,"mm:ss,00"))&lt;0.007639,2,IF(TIMEVALUE(TEXT(G29,"mm:ss,00"))&lt;0.008333,1,6)))))</f>
        <v>4</v>
      </c>
      <c r="L29" s="32"/>
    </row>
    <row r="30" spans="1:12" ht="18">
      <c r="A30" s="95">
        <v>27</v>
      </c>
      <c r="B30" s="93">
        <v>354</v>
      </c>
      <c r="C30" s="81" t="s">
        <v>259</v>
      </c>
      <c r="D30" s="81" t="s">
        <v>198</v>
      </c>
      <c r="E30" s="82">
        <v>80</v>
      </c>
      <c r="F30" s="80" t="s">
        <v>288</v>
      </c>
      <c r="G30" s="85">
        <v>0.0066398148148148145</v>
      </c>
      <c r="H30" s="82" t="s">
        <v>18</v>
      </c>
      <c r="I30" s="78" t="str">
        <f>IF(J30&gt;29,H30&amp;J30,IF(J30&gt;19,H30&amp;"HK",IF(J30&lt;=1,H30&amp;"Sch.D",IF(J30=2,H30&amp;"Sch.C",IF(J30=3,H30&amp;"Sch.B",IF(J30=4,H30&amp;"Sch.A",IF(J30=5,H30&amp;"JB",IF(J30=6,H30&amp;"JA",))))))))</f>
        <v>MHK</v>
      </c>
      <c r="J30" s="78">
        <f ca="1">IF((YEAR(NOW())-E30-1900)&gt;29,INT((YEAR(NOW())-E30-1900)/5)*5,IF((YEAR(NOW())-E30-1900)&gt;19,YEAR(NOW())-E30-1900,INT((YEAR(NOW())-E30-1900)/2-3)))</f>
        <v>27</v>
      </c>
      <c r="K30" s="36">
        <f>IF(TIMEVALUE(TEXT(G30,"mm:ss,00"))&lt;0.006424,5,IF(TIMEVALUE(TEXT(G30,"mm:ss,00"))&lt;0.006771,4,IF(TIMEVALUE(TEXT(G30,"mm:ss,00"))&lt;0.007118,3,IF(TIMEVALUE(TEXT(G30,"mm:ss,00"))&lt;0.007639,2,IF(TIMEVALUE(TEXT(G30,"mm:ss,00"))&lt;0.008333,1,6)))))</f>
        <v>4</v>
      </c>
      <c r="L30" s="32"/>
    </row>
    <row r="31" spans="1:12" ht="18">
      <c r="A31" s="95">
        <v>28</v>
      </c>
      <c r="B31" s="93">
        <v>197</v>
      </c>
      <c r="C31" s="63" t="s">
        <v>137</v>
      </c>
      <c r="D31" s="63" t="s">
        <v>38</v>
      </c>
      <c r="E31" s="66">
        <v>90</v>
      </c>
      <c r="F31" s="63" t="s">
        <v>138</v>
      </c>
      <c r="G31" s="85">
        <v>0.0066563657407407405</v>
      </c>
      <c r="H31" s="66" t="s">
        <v>18</v>
      </c>
      <c r="I31" s="78" t="str">
        <f>IF(J31&gt;29,H31&amp;J31,IF(J31&gt;19,H31&amp;"HK",IF(J31&lt;=1,H31&amp;"Sch.D",IF(J31=2,H31&amp;"Sch.C",IF(J31=3,H31&amp;"Sch.B",IF(J31=4,H31&amp;"Sch.A",IF(J31=5,H31&amp;"JB",IF(J31=6,H31&amp;"JA",))))))))</f>
        <v>MJB</v>
      </c>
      <c r="J31" s="78">
        <f ca="1">IF((YEAR(NOW())-E31-1900)&gt;29,INT((YEAR(NOW())-E31-1900)/5)*5,IF((YEAR(NOW())-E31-1900)&gt;19,YEAR(NOW())-E31-1900,INT((YEAR(NOW())-E31-1900)/2-3)))</f>
        <v>5</v>
      </c>
      <c r="K31" s="36">
        <f>IF(TIMEVALUE(TEXT(G31,"mm:ss,00"))&lt;0.006424,5,IF(TIMEVALUE(TEXT(G31,"mm:ss,00"))&lt;0.006771,4,IF(TIMEVALUE(TEXT(G31,"mm:ss,00"))&lt;0.007118,3,IF(TIMEVALUE(TEXT(G31,"mm:ss,00"))&lt;0.007639,2,IF(TIMEVALUE(TEXT(G31,"mm:ss,00"))&lt;0.008333,1,6)))))</f>
        <v>4</v>
      </c>
      <c r="L31" s="32"/>
    </row>
    <row r="32" spans="1:12" ht="18">
      <c r="A32" s="95">
        <v>29</v>
      </c>
      <c r="B32" s="93">
        <v>361</v>
      </c>
      <c r="C32" s="81" t="s">
        <v>252</v>
      </c>
      <c r="D32" s="81" t="s">
        <v>16</v>
      </c>
      <c r="E32" s="82">
        <v>81</v>
      </c>
      <c r="F32" s="80" t="s">
        <v>253</v>
      </c>
      <c r="G32" s="85">
        <v>0.006698032407407407</v>
      </c>
      <c r="H32" s="82" t="s">
        <v>18</v>
      </c>
      <c r="I32" s="78" t="str">
        <f>IF(J32&gt;29,H32&amp;J32,IF(J32&gt;19,H32&amp;"HK",IF(J32&lt;=1,H32&amp;"Sch.D",IF(J32=2,H32&amp;"Sch.C",IF(J32=3,H32&amp;"Sch.B",IF(J32=4,H32&amp;"Sch.A",IF(J32=5,H32&amp;"JB",IF(J32=6,H32&amp;"JA",))))))))</f>
        <v>MHK</v>
      </c>
      <c r="J32" s="78">
        <f ca="1">IF((YEAR(NOW())-E32-1900)&gt;29,INT((YEAR(NOW())-E32-1900)/5)*5,IF((YEAR(NOW())-E32-1900)&gt;19,YEAR(NOW())-E32-1900,INT((YEAR(NOW())-E32-1900)/2-3)))</f>
        <v>26</v>
      </c>
      <c r="K32" s="36">
        <v>4</v>
      </c>
      <c r="L32" s="32"/>
    </row>
    <row r="33" spans="1:12" ht="18">
      <c r="A33" s="95">
        <v>30</v>
      </c>
      <c r="B33" s="93">
        <v>366</v>
      </c>
      <c r="C33" s="81" t="s">
        <v>237</v>
      </c>
      <c r="D33" s="81" t="s">
        <v>238</v>
      </c>
      <c r="E33" s="82">
        <v>83</v>
      </c>
      <c r="F33" s="80" t="s">
        <v>40</v>
      </c>
      <c r="G33" s="85">
        <v>0.0066990740740740734</v>
      </c>
      <c r="H33" s="82" t="s">
        <v>18</v>
      </c>
      <c r="I33" s="78" t="str">
        <f>IF(J33&gt;29,H33&amp;J33,IF(J33&gt;19,H33&amp;"HK",IF(J33&lt;=1,H33&amp;"Sch.D",IF(J33=2,H33&amp;"Sch.C",IF(J33=3,H33&amp;"Sch.B",IF(J33=4,H33&amp;"Sch.A",IF(J33=5,H33&amp;"JB",IF(J33=6,H33&amp;"JA",))))))))</f>
        <v>MHK</v>
      </c>
      <c r="J33" s="78">
        <f ca="1">IF((YEAR(NOW())-E33-1900)&gt;29,INT((YEAR(NOW())-E33-1900)/5)*5,IF((YEAR(NOW())-E33-1900)&gt;19,YEAR(NOW())-E33-1900,INT((YEAR(NOW())-E33-1900)/2-3)))</f>
        <v>24</v>
      </c>
      <c r="K33" s="36">
        <f>IF(TIMEVALUE(TEXT(G33,"mm:ss,00"))&lt;0.006424,5,IF(TIMEVALUE(TEXT(G33,"mm:ss,00"))&lt;0.006771,4,IF(TIMEVALUE(TEXT(G33,"mm:ss,00"))&lt;0.007118,3,IF(TIMEVALUE(TEXT(G33,"mm:ss,00"))&lt;0.007639,2,IF(TIMEVALUE(TEXT(G33,"mm:ss,00"))&lt;0.008333,1,6)))))</f>
        <v>4</v>
      </c>
      <c r="L33" s="32"/>
    </row>
    <row r="34" spans="1:12" ht="18">
      <c r="A34" s="95">
        <v>31</v>
      </c>
      <c r="B34" s="93">
        <v>195</v>
      </c>
      <c r="C34" s="63" t="s">
        <v>135</v>
      </c>
      <c r="D34" s="63" t="s">
        <v>133</v>
      </c>
      <c r="E34" s="82">
        <v>89</v>
      </c>
      <c r="F34" s="80" t="s">
        <v>25</v>
      </c>
      <c r="G34" s="85">
        <v>0.00670462962962963</v>
      </c>
      <c r="H34" s="66" t="s">
        <v>18</v>
      </c>
      <c r="I34" s="78" t="str">
        <f>IF(J34&gt;29,H34&amp;J34,IF(J34&gt;19,H34&amp;"HK",IF(J34&lt;=1,H34&amp;"Sch.D",IF(J34=2,H34&amp;"Sch.C",IF(J34=3,H34&amp;"Sch.B",IF(J34=4,H34&amp;"Sch.A",IF(J34=5,H34&amp;"JB",IF(J34=6,H34&amp;"JA",))))))))</f>
        <v>MJA</v>
      </c>
      <c r="J34" s="78">
        <f ca="1">IF((YEAR(NOW())-E34-1900)&gt;29,INT((YEAR(NOW())-E34-1900)/5)*5,IF((YEAR(NOW())-E34-1900)&gt;19,YEAR(NOW())-E34-1900,INT((YEAR(NOW())-E34-1900)/2-3)))</f>
        <v>6</v>
      </c>
      <c r="K34" s="36">
        <f>IF(TIMEVALUE(TEXT(G34,"mm:ss,00"))&lt;0.006424,5,IF(TIMEVALUE(TEXT(G34,"mm:ss,00"))&lt;0.006771,4,IF(TIMEVALUE(TEXT(G34,"mm:ss,00"))&lt;0.007118,3,IF(TIMEVALUE(TEXT(G34,"mm:ss,00"))&lt;0.007639,2,IF(TIMEVALUE(TEXT(G34,"mm:ss,00"))&lt;0.008333,1,6)))))</f>
        <v>4</v>
      </c>
      <c r="L34" s="32"/>
    </row>
    <row r="35" spans="1:12" ht="18">
      <c r="A35" s="95">
        <v>32</v>
      </c>
      <c r="B35" s="93">
        <v>217</v>
      </c>
      <c r="C35" s="63" t="s">
        <v>132</v>
      </c>
      <c r="D35" s="63" t="s">
        <v>133</v>
      </c>
      <c r="E35" s="66">
        <v>71</v>
      </c>
      <c r="F35" s="63" t="s">
        <v>134</v>
      </c>
      <c r="G35" s="85">
        <v>0.006733217592592593</v>
      </c>
      <c r="H35" s="66" t="s">
        <v>18</v>
      </c>
      <c r="I35" s="78" t="str">
        <f>IF(J35&gt;29,H35&amp;J35,IF(J35&gt;19,H35&amp;"HK",IF(J35&lt;=1,H35&amp;"Sch.D",IF(J35=2,H35&amp;"Sch.C",IF(J35=3,H35&amp;"Sch.B",IF(J35=4,H35&amp;"Sch.A",IF(J35=5,H35&amp;"JB",IF(J35=6,H35&amp;"JA",))))))))</f>
        <v>M35</v>
      </c>
      <c r="J35" s="78">
        <f ca="1">IF((YEAR(NOW())-E35-1900)&gt;29,INT((YEAR(NOW())-E35-1900)/5)*5,IF((YEAR(NOW())-E35-1900)&gt;19,YEAR(NOW())-E35-1900,INT((YEAR(NOW())-E35-1900)/2-3)))</f>
        <v>35</v>
      </c>
      <c r="K35" s="36">
        <f>IF(TIMEVALUE(TEXT(G35,"mm:ss,00"))&lt;0.006424,5,IF(TIMEVALUE(TEXT(G35,"mm:ss,00"))&lt;0.006771,4,IF(TIMEVALUE(TEXT(G35,"mm:ss,00"))&lt;0.007118,3,IF(TIMEVALUE(TEXT(G35,"mm:ss,00"))&lt;0.007639,2,IF(TIMEVALUE(TEXT(G35,"mm:ss,00"))&lt;0.008333,1,6)))))</f>
        <v>4</v>
      </c>
      <c r="L35" s="32"/>
    </row>
    <row r="36" spans="1:12" ht="18">
      <c r="A36" s="95">
        <v>33</v>
      </c>
      <c r="B36" s="93">
        <v>224</v>
      </c>
      <c r="C36" s="63" t="s">
        <v>140</v>
      </c>
      <c r="D36" s="63" t="s">
        <v>26</v>
      </c>
      <c r="E36" s="66">
        <v>86</v>
      </c>
      <c r="F36" s="63" t="s">
        <v>45</v>
      </c>
      <c r="G36" s="85">
        <v>0.006743402777777778</v>
      </c>
      <c r="H36" s="66" t="s">
        <v>18</v>
      </c>
      <c r="I36" s="78" t="str">
        <f>IF(J36&gt;29,H36&amp;J36,IF(J36&gt;19,H36&amp;"HK",IF(J36&lt;=1,H36&amp;"Sch.D",IF(J36=2,H36&amp;"Sch.C",IF(J36=3,H36&amp;"Sch.B",IF(J36=4,H36&amp;"Sch.A",IF(J36=5,H36&amp;"JB",IF(J36=6,H36&amp;"JA",))))))))</f>
        <v>MHK</v>
      </c>
      <c r="J36" s="78">
        <f ca="1">IF((YEAR(NOW())-E36-1900)&gt;29,INT((YEAR(NOW())-E36-1900)/5)*5,IF((YEAR(NOW())-E36-1900)&gt;19,YEAR(NOW())-E36-1900,INT((YEAR(NOW())-E36-1900)/2-3)))</f>
        <v>21</v>
      </c>
      <c r="K36" s="36">
        <f>IF(TIMEVALUE(TEXT(G36,"mm:ss,00"))&lt;0.006424,5,IF(TIMEVALUE(TEXT(G36,"mm:ss,00"))&lt;0.006771,4,IF(TIMEVALUE(TEXT(G36,"mm:ss,00"))&lt;0.007118,3,IF(TIMEVALUE(TEXT(G36,"mm:ss,00"))&lt;0.007639,2,IF(TIMEVALUE(TEXT(G36,"mm:ss,00"))&lt;0.008333,1,6)))))</f>
        <v>4</v>
      </c>
      <c r="L36" s="32"/>
    </row>
    <row r="37" spans="1:12" ht="18">
      <c r="A37" s="95">
        <v>34</v>
      </c>
      <c r="B37" s="93">
        <v>350</v>
      </c>
      <c r="C37" s="81" t="s">
        <v>250</v>
      </c>
      <c r="D37" s="81" t="s">
        <v>251</v>
      </c>
      <c r="E37" s="82">
        <v>58</v>
      </c>
      <c r="F37" s="80" t="s">
        <v>151</v>
      </c>
      <c r="G37" s="85">
        <v>0.006834375</v>
      </c>
      <c r="H37" s="82" t="s">
        <v>18</v>
      </c>
      <c r="I37" s="78" t="str">
        <f>IF(J37&gt;29,H37&amp;J37,IF(J37&gt;19,H37&amp;"HK",IF(J37&lt;=1,H37&amp;"Sch.D",IF(J37=2,H37&amp;"Sch.C",IF(J37=3,H37&amp;"Sch.B",IF(J37=4,H37&amp;"Sch.A",IF(J37=5,H37&amp;"JB",IF(J37=6,H37&amp;"JA",))))))))</f>
        <v>M45</v>
      </c>
      <c r="J37" s="78">
        <f ca="1">IF((YEAR(NOW())-E37-1900)&gt;29,INT((YEAR(NOW())-E37-1900)/5)*5,IF((YEAR(NOW())-E37-1900)&gt;19,YEAR(NOW())-E37-1900,INT((YEAR(NOW())-E37-1900)/2-3)))</f>
        <v>45</v>
      </c>
      <c r="K37" s="36">
        <f>IF(TIMEVALUE(TEXT(G37,"mm:ss,00"))&lt;0.006424,5,IF(TIMEVALUE(TEXT(G37,"mm:ss,00"))&lt;0.006771,4,IF(TIMEVALUE(TEXT(G37,"mm:ss,00"))&lt;0.007118,3,IF(TIMEVALUE(TEXT(G37,"mm:ss,00"))&lt;0.007639,2,IF(TIMEVALUE(TEXT(G37,"mm:ss,00"))&lt;0.008333,1,6)))))</f>
        <v>3</v>
      </c>
      <c r="L37" s="32"/>
    </row>
    <row r="38" spans="1:12" ht="18">
      <c r="A38" s="95">
        <v>35</v>
      </c>
      <c r="B38" s="93">
        <v>372</v>
      </c>
      <c r="C38" s="81" t="s">
        <v>231</v>
      </c>
      <c r="D38" s="81" t="s">
        <v>39</v>
      </c>
      <c r="E38" s="82">
        <v>70</v>
      </c>
      <c r="F38" s="80" t="s">
        <v>40</v>
      </c>
      <c r="G38" s="85">
        <v>0.006908564814814815</v>
      </c>
      <c r="H38" s="66" t="s">
        <v>18</v>
      </c>
      <c r="I38" s="78" t="str">
        <f>IF(J38&gt;29,H38&amp;J38,IF(J38&gt;19,H38&amp;"HK",IF(J38&lt;=1,H38&amp;"Sch.D",IF(J38=2,H38&amp;"Sch.C",IF(J38=3,H38&amp;"Sch.B",IF(J38=4,H38&amp;"Sch.A",IF(J38=5,H38&amp;"JB",IF(J38=6,H38&amp;"JA",))))))))</f>
        <v>M35</v>
      </c>
      <c r="J38" s="59">
        <f ca="1">IF((YEAR(NOW())-E38-1900)&gt;29,INT((YEAR(NOW())-E38-1900)/5)*5,IF((YEAR(NOW())-E38-1900)&gt;19,YEAR(NOW())-E38-1900,INT((YEAR(NOW())-E38-1900)/2-3)))</f>
        <v>35</v>
      </c>
      <c r="K38" s="36">
        <f>IF(TIMEVALUE(TEXT(G38,"mm:ss,00"))&lt;0.006424,5,IF(TIMEVALUE(TEXT(G38,"mm:ss,00"))&lt;0.006771,4,IF(TIMEVALUE(TEXT(G38,"mm:ss,00"))&lt;0.007118,3,IF(TIMEVALUE(TEXT(G38,"mm:ss,00"))&lt;0.007639,2,IF(TIMEVALUE(TEXT(G38,"mm:ss,00"))&lt;0.008333,1,6)))))</f>
        <v>3</v>
      </c>
      <c r="L38" s="32"/>
    </row>
    <row r="39" spans="1:12" ht="18">
      <c r="A39" s="95">
        <v>36</v>
      </c>
      <c r="B39" s="93">
        <v>190</v>
      </c>
      <c r="C39" s="63" t="s">
        <v>128</v>
      </c>
      <c r="D39" s="63" t="s">
        <v>194</v>
      </c>
      <c r="E39" s="66">
        <v>85</v>
      </c>
      <c r="F39" s="63" t="s">
        <v>110</v>
      </c>
      <c r="G39" s="85">
        <v>0.006910416666666666</v>
      </c>
      <c r="H39" s="66" t="s">
        <v>22</v>
      </c>
      <c r="I39" s="78" t="str">
        <f>IF(J39&gt;29,H39&amp;J39,IF(J39&gt;19,H39&amp;"HK",IF(J39&lt;=1,H39&amp;"Sch.D",IF(J39=2,H39&amp;"Sch.C",IF(J39=3,H39&amp;"Sch.B",IF(J39=4,H39&amp;"Sch.A",IF(J39=5,H39&amp;"JB",IF(J39=6,H39&amp;"JA",))))))))</f>
        <v>WHK</v>
      </c>
      <c r="J39" s="59">
        <f ca="1">IF((YEAR(NOW())-E39-1900)&gt;29,INT((YEAR(NOW())-E39-1900)/5)*5,IF((YEAR(NOW())-E39-1900)&gt;19,YEAR(NOW())-E39-1900,INT((YEAR(NOW())-E39-1900)/2-3)))</f>
        <v>22</v>
      </c>
      <c r="K39" s="36">
        <v>3</v>
      </c>
      <c r="L39" s="32"/>
    </row>
    <row r="40" spans="1:12" ht="18">
      <c r="A40" s="95">
        <v>37</v>
      </c>
      <c r="B40" s="93">
        <v>188</v>
      </c>
      <c r="C40" s="63" t="s">
        <v>123</v>
      </c>
      <c r="D40" s="63" t="s">
        <v>124</v>
      </c>
      <c r="E40" s="66">
        <v>57</v>
      </c>
      <c r="F40" s="63" t="s">
        <v>125</v>
      </c>
      <c r="G40" s="85">
        <v>0.006912962962962962</v>
      </c>
      <c r="H40" s="66" t="s">
        <v>18</v>
      </c>
      <c r="I40" s="78" t="str">
        <f>IF(J40&gt;29,H40&amp;J40,IF(J40&gt;19,H40&amp;"HK",IF(J40&lt;=1,H40&amp;"Sch.D",IF(J40=2,H40&amp;"Sch.C",IF(J40=3,H40&amp;"Sch.B",IF(J40=4,H40&amp;"Sch.A",IF(J40=5,H40&amp;"JB",IF(J40=6,H40&amp;"JA",))))))))</f>
        <v>M50</v>
      </c>
      <c r="J40" s="59">
        <f ca="1">IF((YEAR(NOW())-E40-1900)&gt;29,INT((YEAR(NOW())-E40-1900)/5)*5,IF((YEAR(NOW())-E40-1900)&gt;19,YEAR(NOW())-E40-1900,INT((YEAR(NOW())-E40-1900)/2-3)))</f>
        <v>50</v>
      </c>
      <c r="K40" s="36">
        <f>IF(TIMEVALUE(TEXT(G40,"mm:ss,00"))&lt;0.006424,5,IF(TIMEVALUE(TEXT(G40,"mm:ss,00"))&lt;0.006771,4,IF(TIMEVALUE(TEXT(G40,"mm:ss,00"))&lt;0.007118,3,IF(TIMEVALUE(TEXT(G40,"mm:ss,00"))&lt;0.007639,2,IF(TIMEVALUE(TEXT(G40,"mm:ss,00"))&lt;0.008333,1,6)))))</f>
        <v>3</v>
      </c>
      <c r="L40" s="32"/>
    </row>
    <row r="41" spans="1:12" ht="18">
      <c r="A41" s="95">
        <v>38</v>
      </c>
      <c r="B41" s="93">
        <v>187</v>
      </c>
      <c r="C41" s="63" t="s">
        <v>54</v>
      </c>
      <c r="D41" s="63" t="s">
        <v>55</v>
      </c>
      <c r="E41" s="66">
        <v>77</v>
      </c>
      <c r="F41" s="63" t="s">
        <v>49</v>
      </c>
      <c r="G41" s="85">
        <v>0.006960763888888889</v>
      </c>
      <c r="H41" s="66" t="s">
        <v>22</v>
      </c>
      <c r="I41" s="78" t="str">
        <f>IF(J41&gt;29,H41&amp;J41,IF(J41&gt;19,H41&amp;"HK",IF(J41&lt;=1,H41&amp;"Sch.D",IF(J41=2,H41&amp;"Sch.C",IF(J41=3,H41&amp;"Sch.B",IF(J41=4,H41&amp;"Sch.A",IF(J41=5,H41&amp;"JB",IF(J41=6,H41&amp;"JA",))))))))</f>
        <v>W30</v>
      </c>
      <c r="J41" s="59">
        <f ca="1">IF((YEAR(NOW())-E41-1900)&gt;29,INT((YEAR(NOW())-E41-1900)/5)*5,IF((YEAR(NOW())-E41-1900)&gt;19,YEAR(NOW())-E41-1900,INT((YEAR(NOW())-E41-1900)/2-3)))</f>
        <v>30</v>
      </c>
      <c r="K41" s="36">
        <v>3</v>
      </c>
      <c r="L41" s="32"/>
    </row>
    <row r="42" spans="1:12" ht="18">
      <c r="A42" s="95">
        <v>39</v>
      </c>
      <c r="B42" s="93">
        <v>370</v>
      </c>
      <c r="C42" s="81" t="s">
        <v>246</v>
      </c>
      <c r="D42" s="81" t="s">
        <v>210</v>
      </c>
      <c r="E42" s="82">
        <v>57</v>
      </c>
      <c r="F42" s="80" t="s">
        <v>247</v>
      </c>
      <c r="G42" s="92">
        <v>0.006965625</v>
      </c>
      <c r="H42" s="82" t="s">
        <v>18</v>
      </c>
      <c r="I42" s="78" t="str">
        <f>IF(J42&gt;29,H42&amp;J42,IF(J42&gt;19,H42&amp;"HK",IF(J42&lt;=1,H42&amp;"Sch.D",IF(J42=2,H42&amp;"Sch.C",IF(J42=3,H42&amp;"Sch.B",IF(J42=4,H42&amp;"Sch.A",IF(J42=5,H42&amp;"JB",IF(J42=6,H42&amp;"JA",))))))))</f>
        <v>M50</v>
      </c>
      <c r="J42" s="78">
        <f ca="1">IF((YEAR(NOW())-E42-1900)&gt;29,INT((YEAR(NOW())-E42-1900)/5)*5,IF((YEAR(NOW())-E42-1900)&gt;19,YEAR(NOW())-E42-1900,INT((YEAR(NOW())-E42-1900)/2-3)))</f>
        <v>50</v>
      </c>
      <c r="K42" s="36">
        <f>IF(TIMEVALUE(TEXT(G42,"mm:ss,00"))&lt;0.006424,5,IF(TIMEVALUE(TEXT(G42,"mm:ss,00"))&lt;0.006771,4,IF(TIMEVALUE(TEXT(G42,"mm:ss,00"))&lt;0.007118,3,IF(TIMEVALUE(TEXT(G42,"mm:ss,00"))&lt;0.007639,2,IF(TIMEVALUE(TEXT(G42,"mm:ss,00"))&lt;0.008333,1,6)))))</f>
        <v>3</v>
      </c>
      <c r="L42" s="32"/>
    </row>
    <row r="43" spans="1:12" ht="18">
      <c r="A43" s="95">
        <v>40</v>
      </c>
      <c r="B43" s="93">
        <v>194</v>
      </c>
      <c r="C43" s="63" t="s">
        <v>131</v>
      </c>
      <c r="D43" s="63" t="s">
        <v>16</v>
      </c>
      <c r="E43" s="66">
        <v>64</v>
      </c>
      <c r="F43" s="63" t="s">
        <v>30</v>
      </c>
      <c r="G43" s="85">
        <v>0.006970949074074074</v>
      </c>
      <c r="H43" s="66" t="s">
        <v>18</v>
      </c>
      <c r="I43" s="78" t="str">
        <f>IF(J43&gt;29,H43&amp;J43,IF(J43&gt;19,H43&amp;"HK",IF(J43&lt;=1,H43&amp;"Sch.D",IF(J43=2,H43&amp;"Sch.C",IF(J43=3,H43&amp;"Sch.B",IF(J43=4,H43&amp;"Sch.A",IF(J43=5,H43&amp;"JB",IF(J43=6,H43&amp;"JA",))))))))</f>
        <v>M40</v>
      </c>
      <c r="J43" s="78">
        <f ca="1">IF((YEAR(NOW())-E43-1900)&gt;29,INT((YEAR(NOW())-E43-1900)/5)*5,IF((YEAR(NOW())-E43-1900)&gt;19,YEAR(NOW())-E43-1900,INT((YEAR(NOW())-E43-1900)/2-3)))</f>
        <v>40</v>
      </c>
      <c r="K43" s="36">
        <f>IF(TIMEVALUE(TEXT(G43,"mm:ss,00"))&lt;0.006424,5,IF(TIMEVALUE(TEXT(G43,"mm:ss,00"))&lt;0.006771,4,IF(TIMEVALUE(TEXT(G43,"mm:ss,00"))&lt;0.007118,3,IF(TIMEVALUE(TEXT(G43,"mm:ss,00"))&lt;0.007639,2,IF(TIMEVALUE(TEXT(G43,"mm:ss,00"))&lt;0.008333,1,6)))))</f>
        <v>3</v>
      </c>
      <c r="L43" s="32"/>
    </row>
    <row r="44" spans="1:12" ht="18">
      <c r="A44" s="95">
        <v>41</v>
      </c>
      <c r="B44" s="93">
        <v>189</v>
      </c>
      <c r="C44" s="63" t="s">
        <v>126</v>
      </c>
      <c r="D44" s="63" t="s">
        <v>48</v>
      </c>
      <c r="E44" s="66">
        <v>91</v>
      </c>
      <c r="F44" s="63" t="s">
        <v>127</v>
      </c>
      <c r="G44" s="85">
        <v>0.0069836805555555555</v>
      </c>
      <c r="H44" s="66" t="s">
        <v>18</v>
      </c>
      <c r="I44" s="78" t="str">
        <f>IF(J44&gt;29,H44&amp;J44,IF(J44&gt;19,H44&amp;"HK",IF(J44&lt;=1,H44&amp;"Sch.D",IF(J44=2,H44&amp;"Sch.C",IF(J44=3,H44&amp;"Sch.B",IF(J44=4,H44&amp;"Sch.A",IF(J44=5,H44&amp;"JB",IF(J44=6,H44&amp;"JA",))))))))</f>
        <v>MJB</v>
      </c>
      <c r="J44" s="59">
        <f ca="1">IF((YEAR(NOW())-E44-1900)&gt;29,INT((YEAR(NOW())-E44-1900)/5)*5,IF((YEAR(NOW())-E44-1900)&gt;19,YEAR(NOW())-E44-1900,INT((YEAR(NOW())-E44-1900)/2-3)))</f>
        <v>5</v>
      </c>
      <c r="K44" s="36">
        <f>IF(TIMEVALUE(TEXT(G44,"mm:ss,00"))&lt;0.006424,5,IF(TIMEVALUE(TEXT(G44,"mm:ss,00"))&lt;0.006771,4,IF(TIMEVALUE(TEXT(G44,"mm:ss,00"))&lt;0.007118,3,IF(TIMEVALUE(TEXT(G44,"mm:ss,00"))&lt;0.007639,2,IF(TIMEVALUE(TEXT(G44,"mm:ss,00"))&lt;0.008333,1,6)))))</f>
        <v>3</v>
      </c>
      <c r="L44" s="32"/>
    </row>
    <row r="45" spans="1:12" ht="18">
      <c r="A45" s="95">
        <v>42</v>
      </c>
      <c r="B45" s="93">
        <v>368</v>
      </c>
      <c r="C45" s="81" t="s">
        <v>241</v>
      </c>
      <c r="D45" s="81" t="s">
        <v>242</v>
      </c>
      <c r="E45" s="82">
        <v>79</v>
      </c>
      <c r="F45" s="80" t="s">
        <v>226</v>
      </c>
      <c r="G45" s="92">
        <v>0.007004976851851852</v>
      </c>
      <c r="H45" s="82" t="s">
        <v>18</v>
      </c>
      <c r="I45" s="78" t="str">
        <f>IF(J45&gt;29,H45&amp;J45,IF(J45&gt;19,H45&amp;"HK",IF(J45&lt;=1,H45&amp;"Sch.D",IF(J45=2,H45&amp;"Sch.C",IF(J45=3,H45&amp;"Sch.B",IF(J45=4,H45&amp;"Sch.A",IF(J45=5,H45&amp;"JB",IF(J45=6,H45&amp;"JA",))))))))</f>
        <v>MHK</v>
      </c>
      <c r="J45" s="78">
        <f ca="1">IF((YEAR(NOW())-E45-1900)&gt;29,INT((YEAR(NOW())-E45-1900)/5)*5,IF((YEAR(NOW())-E45-1900)&gt;19,YEAR(NOW())-E45-1900,INT((YEAR(NOW())-E45-1900)/2-3)))</f>
        <v>28</v>
      </c>
      <c r="K45" s="36">
        <f>IF(TIMEVALUE(TEXT(G45,"mm:ss,00"))&lt;0.006424,5,IF(TIMEVALUE(TEXT(G45,"mm:ss,00"))&lt;0.006771,4,IF(TIMEVALUE(TEXT(G45,"mm:ss,00"))&lt;0.007118,3,IF(TIMEVALUE(TEXT(G45,"mm:ss,00"))&lt;0.007639,2,IF(TIMEVALUE(TEXT(G45,"mm:ss,00"))&lt;0.008333,1,6)))))</f>
        <v>3</v>
      </c>
      <c r="L45" s="32"/>
    </row>
    <row r="46" spans="1:12" ht="18">
      <c r="A46" s="95">
        <v>43</v>
      </c>
      <c r="B46" s="93">
        <v>381</v>
      </c>
      <c r="C46" s="81" t="s">
        <v>224</v>
      </c>
      <c r="D46" s="81" t="s">
        <v>225</v>
      </c>
      <c r="E46" s="82">
        <v>88</v>
      </c>
      <c r="F46" s="80" t="s">
        <v>287</v>
      </c>
      <c r="G46" s="92">
        <v>0.007009143518518519</v>
      </c>
      <c r="H46" s="82" t="s">
        <v>22</v>
      </c>
      <c r="I46" s="78" t="str">
        <f>IF(J46&gt;29,H46&amp;J46,IF(J46&gt;19,H46&amp;"HK",IF(J46&lt;=1,H46&amp;"Sch.D",IF(J46=2,H46&amp;"Sch.C",IF(J46=3,H46&amp;"Sch.B",IF(J46=4,H46&amp;"Sch.A",IF(J46=5,H46&amp;"JB",IF(J46=6,H46&amp;"JA",))))))))</f>
        <v>WJA</v>
      </c>
      <c r="J46" s="78">
        <f ca="1">IF((YEAR(NOW())-E46-1900)&gt;29,INT((YEAR(NOW())-E46-1900)/5)*5,IF((YEAR(NOW())-E46-1900)&gt;19,YEAR(NOW())-E46-1900,INT((YEAR(NOW())-E46-1900)/2-3)))</f>
        <v>6</v>
      </c>
      <c r="K46" s="36">
        <f>IF(TIMEVALUE(TEXT(G46,"mm:ss,00"))&lt;0.006424,5,IF(TIMEVALUE(TEXT(G46,"mm:ss,00"))&lt;0.006771,4,IF(TIMEVALUE(TEXT(G46,"mm:ss,00"))&lt;0.007118,3,IF(TIMEVALUE(TEXT(G46,"mm:ss,00"))&lt;0.007639,2,IF(TIMEVALUE(TEXT(G46,"mm:ss,00"))&lt;0.008333,1,6)))))</f>
        <v>3</v>
      </c>
      <c r="L46" s="32"/>
    </row>
    <row r="47" spans="1:12" ht="18">
      <c r="A47" s="95">
        <v>44</v>
      </c>
      <c r="B47" s="93">
        <v>169</v>
      </c>
      <c r="C47" s="63" t="s">
        <v>102</v>
      </c>
      <c r="D47" s="63" t="s">
        <v>37</v>
      </c>
      <c r="E47" s="66">
        <v>69</v>
      </c>
      <c r="F47" s="63"/>
      <c r="G47" s="85">
        <v>0.00702037037037037</v>
      </c>
      <c r="H47" s="66" t="s">
        <v>18</v>
      </c>
      <c r="I47" s="78" t="str">
        <f>IF(J47&gt;29,H47&amp;J47,IF(J47&gt;19,H47&amp;"HK",IF(J47&lt;=1,H47&amp;"Sch.D",IF(J47=2,H47&amp;"Sch.C",IF(J47=3,H47&amp;"Sch.B",IF(J47=4,H47&amp;"Sch.A",IF(J47=5,H47&amp;"JB",IF(J47=6,H47&amp;"JA",))))))))</f>
        <v>M35</v>
      </c>
      <c r="J47" s="59">
        <f ca="1">IF((YEAR(NOW())-E47-1900)&gt;29,INT((YEAR(NOW())-E47-1900)/5)*5,IF((YEAR(NOW())-E47-1900)&gt;19,YEAR(NOW())-E47-1900,INT((YEAR(NOW())-E47-1900)/2-3)))</f>
        <v>35</v>
      </c>
      <c r="K47" s="36">
        <f>IF(TIMEVALUE(TEXT(G47,"mm:ss,00"))&lt;0.006424,5,IF(TIMEVALUE(TEXT(G47,"mm:ss,00"))&lt;0.006771,4,IF(TIMEVALUE(TEXT(G47,"mm:ss,00"))&lt;0.007118,3,IF(TIMEVALUE(TEXT(G47,"mm:ss,00"))&lt;0.007639,2,IF(TIMEVALUE(TEXT(G47,"mm:ss,00"))&lt;0.008333,1,6)))))</f>
        <v>3</v>
      </c>
      <c r="L47" s="32"/>
    </row>
    <row r="48" spans="1:12" ht="18">
      <c r="A48" s="95">
        <v>45</v>
      </c>
      <c r="B48" s="93">
        <v>393</v>
      </c>
      <c r="C48" s="63" t="s">
        <v>197</v>
      </c>
      <c r="D48" s="63" t="s">
        <v>198</v>
      </c>
      <c r="E48" s="66">
        <v>70</v>
      </c>
      <c r="F48" s="63" t="s">
        <v>196</v>
      </c>
      <c r="G48" s="92">
        <v>0.0070386574074074075</v>
      </c>
      <c r="H48" s="66" t="s">
        <v>18</v>
      </c>
      <c r="I48" s="78" t="str">
        <f>IF(J48&gt;29,H48&amp;J48,IF(J48&gt;19,H48&amp;"HK",IF(J48&lt;=1,H48&amp;"Sch.D",IF(J48=2,H48&amp;"Sch.C",IF(J48=3,H48&amp;"Sch.B",IF(J48=4,H48&amp;"Sch.A",IF(J48=5,H48&amp;"JB",IF(J48=6,H48&amp;"JA",))))))))</f>
        <v>M35</v>
      </c>
      <c r="J48" s="59">
        <f ca="1">IF((YEAR(NOW())-E48-1900)&gt;29,INT((YEAR(NOW())-E48-1900)/5)*5,IF((YEAR(NOW())-E48-1900)&gt;19,YEAR(NOW())-E48-1900,INT((YEAR(NOW())-E48-1900)/2-3)))</f>
        <v>35</v>
      </c>
      <c r="K48" s="36">
        <f>IF(TIMEVALUE(TEXT(G48,"mm:ss,00"))&lt;0.006424,5,IF(TIMEVALUE(TEXT(G48,"mm:ss,00"))&lt;0.006771,4,IF(TIMEVALUE(TEXT(G48,"mm:ss,00"))&lt;0.007118,3,IF(TIMEVALUE(TEXT(G48,"mm:ss,00"))&lt;0.007639,2,IF(TIMEVALUE(TEXT(G48,"mm:ss,00"))&lt;0.008333,1,6)))))</f>
        <v>3</v>
      </c>
      <c r="L48" s="32"/>
    </row>
    <row r="49" spans="1:12" ht="18">
      <c r="A49" s="95">
        <v>46</v>
      </c>
      <c r="B49" s="93">
        <v>180</v>
      </c>
      <c r="C49" s="63" t="s">
        <v>114</v>
      </c>
      <c r="D49" s="63" t="s">
        <v>115</v>
      </c>
      <c r="E49" s="66">
        <v>62</v>
      </c>
      <c r="F49" s="63" t="s">
        <v>17</v>
      </c>
      <c r="G49" s="85">
        <v>0.007110648148148147</v>
      </c>
      <c r="H49" s="66" t="s">
        <v>18</v>
      </c>
      <c r="I49" s="78" t="str">
        <f>IF(J49&gt;29,H49&amp;J49,IF(J49&gt;19,H49&amp;"HK",IF(J49&lt;=1,H49&amp;"Sch.D",IF(J49=2,H49&amp;"Sch.C",IF(J49=3,H49&amp;"Sch.B",IF(J49=4,H49&amp;"Sch.A",IF(J49=5,H49&amp;"JB",IF(J49=6,H49&amp;"JA",))))))))</f>
        <v>M45</v>
      </c>
      <c r="J49" s="59">
        <f ca="1">IF((YEAR(NOW())-E49-1900)&gt;29,INT((YEAR(NOW())-E49-1900)/5)*5,IF((YEAR(NOW())-E49-1900)&gt;19,YEAR(NOW())-E49-1900,INT((YEAR(NOW())-E49-1900)/2-3)))</f>
        <v>45</v>
      </c>
      <c r="K49" s="36">
        <f>IF(TIMEVALUE(TEXT(G49,"mm:ss,00"))&lt;0.006424,5,IF(TIMEVALUE(TEXT(G49,"mm:ss,00"))&lt;0.006771,4,IF(TIMEVALUE(TEXT(G49,"mm:ss,00"))&lt;0.007118,3,IF(TIMEVALUE(TEXT(G49,"mm:ss,00"))&lt;0.007639,2,IF(TIMEVALUE(TEXT(G49,"mm:ss,00"))&lt;0.008333,1,6)))))</f>
        <v>3</v>
      </c>
      <c r="L49" s="32"/>
    </row>
    <row r="50" spans="1:12" ht="18">
      <c r="A50" s="95">
        <v>47</v>
      </c>
      <c r="B50" s="93">
        <v>170</v>
      </c>
      <c r="C50" s="63" t="s">
        <v>103</v>
      </c>
      <c r="D50" s="63" t="s">
        <v>104</v>
      </c>
      <c r="E50" s="66">
        <v>61</v>
      </c>
      <c r="F50" s="63" t="s">
        <v>105</v>
      </c>
      <c r="G50" s="85">
        <v>0.00711550925925926</v>
      </c>
      <c r="H50" s="66" t="s">
        <v>22</v>
      </c>
      <c r="I50" s="78" t="str">
        <f>IF(J50&gt;29,H50&amp;J50,IF(J50&gt;19,H50&amp;"HK",IF(J50&lt;=1,H50&amp;"Sch.D",IF(J50=2,H50&amp;"Sch.C",IF(J50=3,H50&amp;"Sch.B",IF(J50=4,H50&amp;"Sch.A",IF(J50=5,H50&amp;"JB",IF(J50=6,H50&amp;"JA",))))))))</f>
        <v>W45</v>
      </c>
      <c r="J50" s="59">
        <f ca="1">IF((YEAR(NOW())-E50-1900)&gt;29,INT((YEAR(NOW())-E50-1900)/5)*5,IF((YEAR(NOW())-E50-1900)&gt;19,YEAR(NOW())-E50-1900,INT((YEAR(NOW())-E50-1900)/2-3)))</f>
        <v>45</v>
      </c>
      <c r="K50" s="36">
        <f>IF(TIMEVALUE(TEXT(G50,"mm:ss,00"))&lt;0.006424,5,IF(TIMEVALUE(TEXT(G50,"mm:ss,00"))&lt;0.006771,4,IF(TIMEVALUE(TEXT(G50,"mm:ss,00"))&lt;0.007118,3,IF(TIMEVALUE(TEXT(G50,"mm:ss,00"))&lt;0.007639,2,IF(TIMEVALUE(TEXT(G50,"mm:ss,00"))&lt;0.008333,1,6)))))</f>
        <v>3</v>
      </c>
      <c r="L50" s="32"/>
    </row>
    <row r="51" spans="1:12" ht="18">
      <c r="A51" s="95">
        <v>48</v>
      </c>
      <c r="B51" s="93">
        <v>373</v>
      </c>
      <c r="C51" s="81" t="s">
        <v>232</v>
      </c>
      <c r="D51" s="81" t="s">
        <v>51</v>
      </c>
      <c r="E51" s="82">
        <v>68</v>
      </c>
      <c r="F51" s="80" t="s">
        <v>233</v>
      </c>
      <c r="G51" s="92">
        <v>0.007122685185185184</v>
      </c>
      <c r="H51" s="82" t="s">
        <v>18</v>
      </c>
      <c r="I51" s="78" t="str">
        <f>IF(J51&gt;29,H51&amp;J51,IF(J51&gt;19,H51&amp;"HK",IF(J51&lt;=1,H51&amp;"Sch.D",IF(J51=2,H51&amp;"Sch.C",IF(J51=3,H51&amp;"Sch.B",IF(J51=4,H51&amp;"Sch.A",IF(J51=5,H51&amp;"JB",IF(J51=6,H51&amp;"JA",))))))))</f>
        <v>M35</v>
      </c>
      <c r="J51" s="78">
        <f ca="1">IF((YEAR(NOW())-E51-1900)&gt;29,INT((YEAR(NOW())-E51-1900)/5)*5,IF((YEAR(NOW())-E51-1900)&gt;19,YEAR(NOW())-E51-1900,INT((YEAR(NOW())-E51-1900)/2-3)))</f>
        <v>35</v>
      </c>
      <c r="K51" s="36">
        <f>IF(TIMEVALUE(TEXT(G51,"mm:ss,00"))&lt;0.006424,5,IF(TIMEVALUE(TEXT(G51,"mm:ss,00"))&lt;0.006771,4,IF(TIMEVALUE(TEXT(G51,"mm:ss,00"))&lt;0.007118,3,IF(TIMEVALUE(TEXT(G51,"mm:ss,00"))&lt;0.007639,2,IF(TIMEVALUE(TEXT(G51,"mm:ss,00"))&lt;0.008333,1,6)))))</f>
        <v>2</v>
      </c>
      <c r="L51" s="32"/>
    </row>
    <row r="52" spans="1:12" ht="18">
      <c r="A52" s="95">
        <v>49</v>
      </c>
      <c r="B52" s="93">
        <v>376</v>
      </c>
      <c r="C52" s="81" t="s">
        <v>234</v>
      </c>
      <c r="D52" s="81" t="s">
        <v>235</v>
      </c>
      <c r="E52" s="82">
        <v>60</v>
      </c>
      <c r="F52" s="80" t="s">
        <v>118</v>
      </c>
      <c r="G52" s="92">
        <v>0.00713611111111111</v>
      </c>
      <c r="H52" s="82" t="s">
        <v>18</v>
      </c>
      <c r="I52" s="78" t="str">
        <f>IF(J52&gt;29,H52&amp;J52,IF(J52&gt;19,H52&amp;"HK",IF(J52&lt;=1,H52&amp;"Sch.D",IF(J52=2,H52&amp;"Sch.C",IF(J52=3,H52&amp;"Sch.B",IF(J52=4,H52&amp;"Sch.A",IF(J52=5,H52&amp;"JB",IF(J52=6,H52&amp;"JA",))))))))</f>
        <v>M45</v>
      </c>
      <c r="J52" s="78">
        <f ca="1">IF((YEAR(NOW())-E52-1900)&gt;29,INT((YEAR(NOW())-E52-1900)/5)*5,IF((YEAR(NOW())-E52-1900)&gt;19,YEAR(NOW())-E52-1900,INT((YEAR(NOW())-E52-1900)/2-3)))</f>
        <v>45</v>
      </c>
      <c r="K52" s="36">
        <f>IF(TIMEVALUE(TEXT(G52,"mm:ss,00"))&lt;0.006424,5,IF(TIMEVALUE(TEXT(G52,"mm:ss,00"))&lt;0.006771,4,IF(TIMEVALUE(TEXT(G52,"mm:ss,00"))&lt;0.007118,3,IF(TIMEVALUE(TEXT(G52,"mm:ss,00"))&lt;0.007639,2,IF(TIMEVALUE(TEXT(G52,"mm:ss,00"))&lt;0.008333,1,6)))))</f>
        <v>2</v>
      </c>
      <c r="L52" s="32"/>
    </row>
    <row r="53" spans="1:12" ht="18">
      <c r="A53" s="95">
        <v>50</v>
      </c>
      <c r="B53" s="93">
        <v>172</v>
      </c>
      <c r="C53" s="63" t="s">
        <v>106</v>
      </c>
      <c r="D53" s="63" t="s">
        <v>60</v>
      </c>
      <c r="E53" s="66">
        <v>89</v>
      </c>
      <c r="F53" s="63" t="s">
        <v>49</v>
      </c>
      <c r="G53" s="85">
        <v>0.0071585648148148155</v>
      </c>
      <c r="H53" s="66" t="s">
        <v>22</v>
      </c>
      <c r="I53" s="78" t="str">
        <f>IF(J53&gt;29,H53&amp;J53,IF(J53&gt;19,H53&amp;"HK",IF(J53&lt;=1,H53&amp;"Sch.D",IF(J53=2,H53&amp;"Sch.C",IF(J53=3,H53&amp;"Sch.B",IF(J53=4,H53&amp;"Sch.A",IF(J53=5,H53&amp;"JB",IF(J53=6,H53&amp;"JA",))))))))</f>
        <v>WJA</v>
      </c>
      <c r="J53" s="59">
        <f ca="1">IF((YEAR(NOW())-E53-1900)&gt;29,INT((YEAR(NOW())-E53-1900)/5)*5,IF((YEAR(NOW())-E53-1900)&gt;19,YEAR(NOW())-E53-1900,INT((YEAR(NOW())-E53-1900)/2-3)))</f>
        <v>6</v>
      </c>
      <c r="K53" s="36">
        <f>IF(TIMEVALUE(TEXT(G53,"mm:ss,00"))&lt;0.006424,5,IF(TIMEVALUE(TEXT(G53,"mm:ss,00"))&lt;0.006771,4,IF(TIMEVALUE(TEXT(G53,"mm:ss,00"))&lt;0.007118,3,IF(TIMEVALUE(TEXT(G53,"mm:ss,00"))&lt;0.007639,2,IF(TIMEVALUE(TEXT(G53,"mm:ss,00"))&lt;0.008333,1,6)))))</f>
        <v>2</v>
      </c>
      <c r="L53" s="32"/>
    </row>
    <row r="54" spans="1:12" ht="18">
      <c r="A54" s="95">
        <v>51</v>
      </c>
      <c r="B54" s="93">
        <v>171</v>
      </c>
      <c r="C54" s="63" t="s">
        <v>78</v>
      </c>
      <c r="D54" s="63" t="s">
        <v>43</v>
      </c>
      <c r="E54" s="66">
        <v>88</v>
      </c>
      <c r="F54" s="63" t="s">
        <v>49</v>
      </c>
      <c r="G54" s="85">
        <v>0.007159027777777777</v>
      </c>
      <c r="H54" s="66" t="s">
        <v>22</v>
      </c>
      <c r="I54" s="78" t="str">
        <f>IF(J54&gt;29,H54&amp;J54,IF(J54&gt;19,H54&amp;"HK",IF(J54&lt;=1,H54&amp;"Sch.D",IF(J54=2,H54&amp;"Sch.C",IF(J54=3,H54&amp;"Sch.B",IF(J54=4,H54&amp;"Sch.A",IF(J54=5,H54&amp;"JB",IF(J54=6,H54&amp;"JA",))))))))</f>
        <v>WJA</v>
      </c>
      <c r="J54" s="59">
        <f ca="1">IF((YEAR(NOW())-E54-1900)&gt;29,INT((YEAR(NOW())-E54-1900)/5)*5,IF((YEAR(NOW())-E54-1900)&gt;19,YEAR(NOW())-E54-1900,INT((YEAR(NOW())-E54-1900)/2-3)))</f>
        <v>6</v>
      </c>
      <c r="K54" s="36">
        <f>IF(TIMEVALUE(TEXT(G54,"mm:ss,00"))&lt;0.006424,5,IF(TIMEVALUE(TEXT(G54,"mm:ss,00"))&lt;0.006771,4,IF(TIMEVALUE(TEXT(G54,"mm:ss,00"))&lt;0.007118,3,IF(TIMEVALUE(TEXT(G54,"mm:ss,00"))&lt;0.007639,2,IF(TIMEVALUE(TEXT(G54,"mm:ss,00"))&lt;0.008333,1,6)))))</f>
        <v>2</v>
      </c>
      <c r="L54" s="32"/>
    </row>
    <row r="55" spans="1:12" ht="18">
      <c r="A55" s="95">
        <v>52</v>
      </c>
      <c r="B55" s="93">
        <v>383</v>
      </c>
      <c r="C55" s="81" t="s">
        <v>222</v>
      </c>
      <c r="D55" s="81" t="s">
        <v>223</v>
      </c>
      <c r="E55" s="82">
        <v>67</v>
      </c>
      <c r="F55" s="80" t="s">
        <v>286</v>
      </c>
      <c r="G55" s="92">
        <v>0.007200231481481482</v>
      </c>
      <c r="H55" s="82" t="s">
        <v>18</v>
      </c>
      <c r="I55" s="78" t="str">
        <f>IF(J55&gt;29,H55&amp;J55,IF(J55&gt;19,H55&amp;"HK",IF(J55&lt;=1,H55&amp;"Sch.D",IF(J55=2,H55&amp;"Sch.C",IF(J55=3,H55&amp;"Sch.B",IF(J55=4,H55&amp;"Sch.A",IF(J55=5,H55&amp;"JB",IF(J55=6,H55&amp;"JA",))))))))</f>
        <v>M40</v>
      </c>
      <c r="J55" s="59">
        <f ca="1">IF((YEAR(NOW())-E55-1900)&gt;29,INT((YEAR(NOW())-E55-1900)/5)*5,IF((YEAR(NOW())-E55-1900)&gt;19,YEAR(NOW())-E55-1900,INT((YEAR(NOW())-E55-1900)/2-3)))</f>
        <v>40</v>
      </c>
      <c r="K55" s="36">
        <f>IF(TIMEVALUE(TEXT(G55,"mm:ss,00"))&lt;0.006424,5,IF(TIMEVALUE(TEXT(G55,"mm:ss,00"))&lt;0.006771,4,IF(TIMEVALUE(TEXT(G55,"mm:ss,00"))&lt;0.007118,3,IF(TIMEVALUE(TEXT(G55,"mm:ss,00"))&lt;0.007639,2,IF(TIMEVALUE(TEXT(G55,"mm:ss,00"))&lt;0.008333,1,6)))))</f>
        <v>2</v>
      </c>
      <c r="L55" s="32"/>
    </row>
    <row r="56" spans="1:12" ht="18">
      <c r="A56" s="95">
        <v>53</v>
      </c>
      <c r="B56" s="93">
        <v>174</v>
      </c>
      <c r="C56" s="63" t="s">
        <v>23</v>
      </c>
      <c r="D56" s="63" t="s">
        <v>24</v>
      </c>
      <c r="E56" s="66">
        <v>72</v>
      </c>
      <c r="F56" s="63" t="s">
        <v>107</v>
      </c>
      <c r="G56" s="85">
        <v>0.007223842592592592</v>
      </c>
      <c r="H56" s="66" t="s">
        <v>18</v>
      </c>
      <c r="I56" s="78" t="str">
        <f>IF(J56&gt;29,H56&amp;J56,IF(J56&gt;19,H56&amp;"HK",IF(J56&lt;=1,H56&amp;"Sch.D",IF(J56=2,H56&amp;"Sch.C",IF(J56=3,H56&amp;"Sch.B",IF(J56=4,H56&amp;"Sch.A",IF(J56=5,H56&amp;"JB",IF(J56=6,H56&amp;"JA",))))))))</f>
        <v>M35</v>
      </c>
      <c r="J56" s="59">
        <f ca="1">IF((YEAR(NOW())-E56-1900)&gt;29,INT((YEAR(NOW())-E56-1900)/5)*5,IF((YEAR(NOW())-E56-1900)&gt;19,YEAR(NOW())-E56-1900,INT((YEAR(NOW())-E56-1900)/2-3)))</f>
        <v>35</v>
      </c>
      <c r="K56" s="36">
        <f>IF(TIMEVALUE(TEXT(G56,"mm:ss,00"))&lt;0.006424,5,IF(TIMEVALUE(TEXT(G56,"mm:ss,00"))&lt;0.006771,4,IF(TIMEVALUE(TEXT(G56,"mm:ss,00"))&lt;0.007118,3,IF(TIMEVALUE(TEXT(G56,"mm:ss,00"))&lt;0.007639,2,IF(TIMEVALUE(TEXT(G56,"mm:ss,00"))&lt;0.008333,1,6)))))</f>
        <v>2</v>
      </c>
      <c r="L56" s="32"/>
    </row>
    <row r="57" spans="1:12" ht="18">
      <c r="A57" s="95">
        <v>54</v>
      </c>
      <c r="B57" s="93">
        <v>184</v>
      </c>
      <c r="C57" s="63" t="s">
        <v>119</v>
      </c>
      <c r="D57" s="63" t="s">
        <v>64</v>
      </c>
      <c r="E57" s="66">
        <v>60</v>
      </c>
      <c r="F57" s="63" t="s">
        <v>120</v>
      </c>
      <c r="G57" s="85">
        <v>0.007273611111111112</v>
      </c>
      <c r="H57" s="66" t="s">
        <v>18</v>
      </c>
      <c r="I57" s="78" t="str">
        <f>IF(J57&gt;29,H57&amp;J57,IF(J57&gt;19,H57&amp;"HK",IF(J57&lt;=1,H57&amp;"Sch.D",IF(J57=2,H57&amp;"Sch.C",IF(J57=3,H57&amp;"Sch.B",IF(J57=4,H57&amp;"Sch.A",IF(J57=5,H57&amp;"JB",IF(J57=6,H57&amp;"JA",))))))))</f>
        <v>M45</v>
      </c>
      <c r="J57" s="59">
        <f ca="1">IF((YEAR(NOW())-E57-1900)&gt;29,INT((YEAR(NOW())-E57-1900)/5)*5,IF((YEAR(NOW())-E57-1900)&gt;19,YEAR(NOW())-E57-1900,INT((YEAR(NOW())-E57-1900)/2-3)))</f>
        <v>45</v>
      </c>
      <c r="K57" s="36">
        <f>IF(TIMEVALUE(TEXT(G57,"mm:ss,00"))&lt;0.006424,5,IF(TIMEVALUE(TEXT(G57,"mm:ss,00"))&lt;0.006771,4,IF(TIMEVALUE(TEXT(G57,"mm:ss,00"))&lt;0.007118,3,IF(TIMEVALUE(TEXT(G57,"mm:ss,00"))&lt;0.007639,2,IF(TIMEVALUE(TEXT(G57,"mm:ss,00"))&lt;0.008333,1,6)))))</f>
        <v>2</v>
      </c>
      <c r="L57" s="32"/>
    </row>
    <row r="58" spans="1:12" ht="18">
      <c r="A58" s="95">
        <v>55</v>
      </c>
      <c r="B58" s="93">
        <v>175</v>
      </c>
      <c r="C58" s="63" t="s">
        <v>108</v>
      </c>
      <c r="D58" s="63" t="s">
        <v>109</v>
      </c>
      <c r="E58" s="66">
        <v>88</v>
      </c>
      <c r="F58" s="63" t="s">
        <v>110</v>
      </c>
      <c r="G58" s="85">
        <v>0.007285879629629629</v>
      </c>
      <c r="H58" s="66" t="s">
        <v>22</v>
      </c>
      <c r="I58" s="78" t="str">
        <f>IF(J58&gt;29,H58&amp;J58,IF(J58&gt;19,H58&amp;"HK",IF(J58&lt;=1,H58&amp;"Sch.D",IF(J58=2,H58&amp;"Sch.C",IF(J58=3,H58&amp;"Sch.B",IF(J58=4,H58&amp;"Sch.A",IF(J58=5,H58&amp;"JB",IF(J58=6,H58&amp;"JA",))))))))</f>
        <v>WJA</v>
      </c>
      <c r="J58" s="59">
        <f ca="1">IF((YEAR(NOW())-E58-1900)&gt;29,INT((YEAR(NOW())-E58-1900)/5)*5,IF((YEAR(NOW())-E58-1900)&gt;19,YEAR(NOW())-E58-1900,INT((YEAR(NOW())-E58-1900)/2-3)))</f>
        <v>6</v>
      </c>
      <c r="K58" s="36">
        <f>IF(TIMEVALUE(TEXT(G58,"mm:ss,00"))&lt;0.006424,5,IF(TIMEVALUE(TEXT(G58,"mm:ss,00"))&lt;0.006771,4,IF(TIMEVALUE(TEXT(G58,"mm:ss,00"))&lt;0.007118,3,IF(TIMEVALUE(TEXT(G58,"mm:ss,00"))&lt;0.007639,2,IF(TIMEVALUE(TEXT(G58,"mm:ss,00"))&lt;0.008333,1,6)))))</f>
        <v>2</v>
      </c>
      <c r="L58" s="32"/>
    </row>
    <row r="59" spans="1:12" ht="18">
      <c r="A59" s="95">
        <v>56</v>
      </c>
      <c r="B59" s="93">
        <v>178</v>
      </c>
      <c r="C59" s="63" t="s">
        <v>111</v>
      </c>
      <c r="D59" s="63" t="s">
        <v>112</v>
      </c>
      <c r="E59" s="66">
        <v>53</v>
      </c>
      <c r="F59" s="63" t="s">
        <v>98</v>
      </c>
      <c r="G59" s="85">
        <v>0.007288888888888889</v>
      </c>
      <c r="H59" s="66" t="s">
        <v>18</v>
      </c>
      <c r="I59" s="78" t="str">
        <f>IF(J59&gt;29,H59&amp;J59,IF(J59&gt;19,H59&amp;"HK",IF(J59&lt;=1,H59&amp;"Sch.D",IF(J59=2,H59&amp;"Sch.C",IF(J59=3,H59&amp;"Sch.B",IF(J59=4,H59&amp;"Sch.A",IF(J59=5,H59&amp;"JB",IF(J59=6,H59&amp;"JA",))))))))</f>
        <v>M50</v>
      </c>
      <c r="J59" s="59">
        <f ca="1">IF((YEAR(NOW())-E59-1900)&gt;29,INT((YEAR(NOW())-E59-1900)/5)*5,IF((YEAR(NOW())-E59-1900)&gt;19,YEAR(NOW())-E59-1900,INT((YEAR(NOW())-E59-1900)/2-3)))</f>
        <v>50</v>
      </c>
      <c r="K59" s="36">
        <f>IF(TIMEVALUE(TEXT(G59,"mm:ss,00"))&lt;0.006424,5,IF(TIMEVALUE(TEXT(G59,"mm:ss,00"))&lt;0.006771,4,IF(TIMEVALUE(TEXT(G59,"mm:ss,00"))&lt;0.007118,3,IF(TIMEVALUE(TEXT(G59,"mm:ss,00"))&lt;0.007639,2,IF(TIMEVALUE(TEXT(G59,"mm:ss,00"))&lt;0.008333,1,6)))))</f>
        <v>2</v>
      </c>
      <c r="L59" s="32"/>
    </row>
    <row r="60" spans="1:12" ht="18">
      <c r="A60" s="95">
        <v>57</v>
      </c>
      <c r="B60" s="93">
        <v>193</v>
      </c>
      <c r="C60" s="63" t="s">
        <v>33</v>
      </c>
      <c r="D60" s="63" t="s">
        <v>34</v>
      </c>
      <c r="E60" s="66">
        <v>62</v>
      </c>
      <c r="F60" s="63" t="s">
        <v>30</v>
      </c>
      <c r="G60" s="85">
        <v>0.00730613425925926</v>
      </c>
      <c r="H60" s="66" t="s">
        <v>18</v>
      </c>
      <c r="I60" s="78" t="str">
        <f>IF(J60&gt;29,H60&amp;J60,IF(J60&gt;19,H60&amp;"HK",IF(J60&lt;=1,H60&amp;"Sch.D",IF(J60=2,H60&amp;"Sch.C",IF(J60=3,H60&amp;"Sch.B",IF(J60=4,H60&amp;"Sch.A",IF(J60=5,H60&amp;"JB",IF(J60=6,H60&amp;"JA",))))))))</f>
        <v>M45</v>
      </c>
      <c r="J60" s="78">
        <f ca="1">IF((YEAR(NOW())-E60-1900)&gt;29,INT((YEAR(NOW())-E60-1900)/5)*5,IF((YEAR(NOW())-E60-1900)&gt;19,YEAR(NOW())-E60-1900,INT((YEAR(NOW())-E60-1900)/2-3)))</f>
        <v>45</v>
      </c>
      <c r="K60" s="36">
        <f>IF(TIMEVALUE(TEXT(G60,"mm:ss,00"))&lt;0.006424,5,IF(TIMEVALUE(TEXT(G60,"mm:ss,00"))&lt;0.006771,4,IF(TIMEVALUE(TEXT(G60,"mm:ss,00"))&lt;0.007118,3,IF(TIMEVALUE(TEXT(G60,"mm:ss,00"))&lt;0.007639,2,IF(TIMEVALUE(TEXT(G60,"mm:ss,00"))&lt;0.008333,1,6)))))</f>
        <v>2</v>
      </c>
      <c r="L60" s="32"/>
    </row>
    <row r="61" spans="1:12" ht="18">
      <c r="A61" s="95">
        <v>58</v>
      </c>
      <c r="B61" s="93">
        <v>176</v>
      </c>
      <c r="C61" s="63" t="s">
        <v>46</v>
      </c>
      <c r="D61" s="63" t="s">
        <v>72</v>
      </c>
      <c r="E61" s="66">
        <v>62</v>
      </c>
      <c r="F61" s="63" t="s">
        <v>73</v>
      </c>
      <c r="G61" s="85">
        <v>0.007315740740740741</v>
      </c>
      <c r="H61" s="66" t="s">
        <v>18</v>
      </c>
      <c r="I61" s="78" t="str">
        <f>IF(J61&gt;29,H61&amp;J61,IF(J61&gt;19,H61&amp;"HK",IF(J61&lt;=1,H61&amp;"Sch.D",IF(J61=2,H61&amp;"Sch.C",IF(J61=3,H61&amp;"Sch.B",IF(J61=4,H61&amp;"Sch.A",IF(J61=5,H61&amp;"JB",IF(J61=6,H61&amp;"JA",))))))))</f>
        <v>M45</v>
      </c>
      <c r="J61" s="59">
        <f ca="1">IF((YEAR(NOW())-E61-1900)&gt;29,INT((YEAR(NOW())-E61-1900)/5)*5,IF((YEAR(NOW())-E61-1900)&gt;19,YEAR(NOW())-E61-1900,INT((YEAR(NOW())-E61-1900)/2-3)))</f>
        <v>45</v>
      </c>
      <c r="K61" s="36">
        <v>3</v>
      </c>
      <c r="L61" s="32"/>
    </row>
    <row r="62" spans="1:12" ht="18">
      <c r="A62" s="95">
        <v>59</v>
      </c>
      <c r="B62" s="93">
        <v>192</v>
      </c>
      <c r="C62" s="63" t="s">
        <v>129</v>
      </c>
      <c r="D62" s="63" t="s">
        <v>130</v>
      </c>
      <c r="E62" s="66">
        <v>84</v>
      </c>
      <c r="F62" s="63" t="s">
        <v>49</v>
      </c>
      <c r="G62" s="85">
        <v>0.007346180555555556</v>
      </c>
      <c r="H62" s="66" t="s">
        <v>18</v>
      </c>
      <c r="I62" s="78" t="str">
        <f>IF(J62&gt;29,H62&amp;J62,IF(J62&gt;19,H62&amp;"HK",IF(J62&lt;=1,H62&amp;"Sch.D",IF(J62=2,H62&amp;"Sch.C",IF(J62=3,H62&amp;"Sch.B",IF(J62=4,H62&amp;"Sch.A",IF(J62=5,H62&amp;"JB",IF(J62=6,H62&amp;"JA",))))))))</f>
        <v>MHK</v>
      </c>
      <c r="J62" s="78">
        <f ca="1">IF((YEAR(NOW())-E62-1900)&gt;29,INT((YEAR(NOW())-E62-1900)/5)*5,IF((YEAR(NOW())-E62-1900)&gt;19,YEAR(NOW())-E62-1900,INT((YEAR(NOW())-E62-1900)/2-3)))</f>
        <v>23</v>
      </c>
      <c r="K62" s="36">
        <f>IF(TIMEVALUE(TEXT(G62,"mm:ss,00"))&lt;0.006424,5,IF(TIMEVALUE(TEXT(G62,"mm:ss,00"))&lt;0.006771,4,IF(TIMEVALUE(TEXT(G62,"mm:ss,00"))&lt;0.007118,3,IF(TIMEVALUE(TEXT(G62,"mm:ss,00"))&lt;0.007639,2,IF(TIMEVALUE(TEXT(G62,"mm:ss,00"))&lt;0.008333,1,6)))))</f>
        <v>2</v>
      </c>
      <c r="L62" s="32"/>
    </row>
    <row r="63" spans="1:12" ht="18">
      <c r="A63" s="95">
        <v>60</v>
      </c>
      <c r="B63" s="93">
        <v>179</v>
      </c>
      <c r="C63" s="63" t="s">
        <v>113</v>
      </c>
      <c r="D63" s="63" t="s">
        <v>77</v>
      </c>
      <c r="E63" s="66">
        <v>65</v>
      </c>
      <c r="F63" s="63" t="s">
        <v>50</v>
      </c>
      <c r="G63" s="85">
        <v>0.007346296296296296</v>
      </c>
      <c r="H63" s="66" t="s">
        <v>18</v>
      </c>
      <c r="I63" s="78" t="str">
        <f>IF(J63&gt;29,H63&amp;J63,IF(J63&gt;19,H63&amp;"HK",IF(J63&lt;=1,H63&amp;"Sch.D",IF(J63=2,H63&amp;"Sch.C",IF(J63=3,H63&amp;"Sch.B",IF(J63=4,H63&amp;"Sch.A",IF(J63=5,H63&amp;"JB",IF(J63=6,H63&amp;"JA",))))))))</f>
        <v>M40</v>
      </c>
      <c r="J63" s="59">
        <f ca="1">IF((YEAR(NOW())-E63-1900)&gt;29,INT((YEAR(NOW())-E63-1900)/5)*5,IF((YEAR(NOW())-E63-1900)&gt;19,YEAR(NOW())-E63-1900,INT((YEAR(NOW())-E63-1900)/2-3)))</f>
        <v>40</v>
      </c>
      <c r="K63" s="36">
        <f>IF(TIMEVALUE(TEXT(G63,"mm:ss,00"))&lt;0.006424,5,IF(TIMEVALUE(TEXT(G63,"mm:ss,00"))&lt;0.006771,4,IF(TIMEVALUE(TEXT(G63,"mm:ss,00"))&lt;0.007118,3,IF(TIMEVALUE(TEXT(G63,"mm:ss,00"))&lt;0.007639,2,IF(TIMEVALUE(TEXT(G63,"mm:ss,00"))&lt;0.008333,1,6)))))</f>
        <v>2</v>
      </c>
      <c r="L63" s="32"/>
    </row>
    <row r="64" spans="1:12" ht="18">
      <c r="A64" s="95">
        <v>61</v>
      </c>
      <c r="B64" s="93">
        <v>365</v>
      </c>
      <c r="C64" s="81" t="s">
        <v>236</v>
      </c>
      <c r="D64" s="81" t="s">
        <v>76</v>
      </c>
      <c r="E64" s="82">
        <v>81</v>
      </c>
      <c r="F64" s="80"/>
      <c r="G64" s="72">
        <v>0.007360648148148148</v>
      </c>
      <c r="H64" s="66" t="s">
        <v>18</v>
      </c>
      <c r="I64" s="78" t="str">
        <f>IF(J64&gt;29,H64&amp;J64,IF(J64&gt;19,H64&amp;"HK",IF(J64&lt;=1,H64&amp;"Sch.D",IF(J64=2,H64&amp;"Sch.C",IF(J64=3,H64&amp;"Sch.B",IF(J64=4,H64&amp;"Sch.A",IF(J64=5,H64&amp;"JB",IF(J64=6,H64&amp;"JA",))))))))</f>
        <v>MHK</v>
      </c>
      <c r="J64" s="59">
        <f ca="1">IF((YEAR(NOW())-E64-1900)&gt;29,INT((YEAR(NOW())-E64-1900)/5)*5,IF((YEAR(NOW())-E64-1900)&gt;19,YEAR(NOW())-E64-1900,INT((YEAR(NOW())-E64-1900)/2-3)))</f>
        <v>26</v>
      </c>
      <c r="K64" s="36">
        <f>IF(TIMEVALUE(TEXT(G64,"mm:ss,00"))&lt;0.006424,5,IF(TIMEVALUE(TEXT(G64,"mm:ss,00"))&lt;0.006771,4,IF(TIMEVALUE(TEXT(G64,"mm:ss,00"))&lt;0.007118,3,IF(TIMEVALUE(TEXT(G64,"mm:ss,00"))&lt;0.007639,2,IF(TIMEVALUE(TEXT(G64,"mm:ss,00"))&lt;0.008333,1,6)))))</f>
        <v>2</v>
      </c>
      <c r="L64" s="32"/>
    </row>
    <row r="65" spans="1:12" ht="18">
      <c r="A65" s="95">
        <v>62</v>
      </c>
      <c r="B65" s="93">
        <v>378</v>
      </c>
      <c r="C65" s="81" t="s">
        <v>230</v>
      </c>
      <c r="D65" s="81" t="s">
        <v>34</v>
      </c>
      <c r="E65" s="82">
        <v>75</v>
      </c>
      <c r="F65" s="80" t="s">
        <v>229</v>
      </c>
      <c r="G65" s="92">
        <v>0.007372222222222222</v>
      </c>
      <c r="H65" s="82" t="s">
        <v>18</v>
      </c>
      <c r="I65" s="78" t="str">
        <f>IF(J65&gt;29,H65&amp;J65,IF(J65&gt;19,H65&amp;"HK",IF(J65&lt;=1,H65&amp;"Sch.D",IF(J65=2,H65&amp;"Sch.C",IF(J65=3,H65&amp;"Sch.B",IF(J65=4,H65&amp;"Sch.A",IF(J65=5,H65&amp;"JB",IF(J65=6,H65&amp;"JA",))))))))</f>
        <v>M30</v>
      </c>
      <c r="J65" s="59">
        <f ca="1">IF((YEAR(NOW())-E65-1900)&gt;29,INT((YEAR(NOW())-E65-1900)/5)*5,IF((YEAR(NOW())-E65-1900)&gt;19,YEAR(NOW())-E65-1900,INT((YEAR(NOW())-E65-1900)/2-3)))</f>
        <v>30</v>
      </c>
      <c r="K65" s="36">
        <f>IF(TIMEVALUE(TEXT(G65,"mm:ss,00"))&lt;0.006424,5,IF(TIMEVALUE(TEXT(G65,"mm:ss,00"))&lt;0.006771,4,IF(TIMEVALUE(TEXT(G65,"mm:ss,00"))&lt;0.007118,3,IF(TIMEVALUE(TEXT(G65,"mm:ss,00"))&lt;0.007639,2,IF(TIMEVALUE(TEXT(G65,"mm:ss,00"))&lt;0.008333,1,6)))))</f>
        <v>2</v>
      </c>
      <c r="L65" s="32"/>
    </row>
    <row r="66" spans="1:12" ht="18">
      <c r="A66" s="95">
        <v>63</v>
      </c>
      <c r="B66" s="93">
        <v>185</v>
      </c>
      <c r="C66" s="63" t="s">
        <v>31</v>
      </c>
      <c r="D66" s="63" t="s">
        <v>32</v>
      </c>
      <c r="E66" s="66">
        <v>69</v>
      </c>
      <c r="F66" s="63" t="s">
        <v>30</v>
      </c>
      <c r="G66" s="85">
        <v>0.007386805555555556</v>
      </c>
      <c r="H66" s="66" t="s">
        <v>18</v>
      </c>
      <c r="I66" s="78" t="str">
        <f>IF(J66&gt;29,H66&amp;J66,IF(J66&gt;19,H66&amp;"HK",IF(J66&lt;=1,H66&amp;"Sch.D",IF(J66=2,H66&amp;"Sch.C",IF(J66=3,H66&amp;"Sch.B",IF(J66=4,H66&amp;"Sch.A",IF(J66=5,H66&amp;"JB",IF(J66=6,H66&amp;"JA",))))))))</f>
        <v>M35</v>
      </c>
      <c r="J66" s="59">
        <f ca="1">IF((YEAR(NOW())-E66-1900)&gt;29,INT((YEAR(NOW())-E66-1900)/5)*5,IF((YEAR(NOW())-E66-1900)&gt;19,YEAR(NOW())-E66-1900,INT((YEAR(NOW())-E66-1900)/2-3)))</f>
        <v>35</v>
      </c>
      <c r="K66" s="36">
        <f>IF(TIMEVALUE(TEXT(G66,"mm:ss,00"))&lt;0.006424,5,IF(TIMEVALUE(TEXT(G66,"mm:ss,00"))&lt;0.006771,4,IF(TIMEVALUE(TEXT(G66,"mm:ss,00"))&lt;0.007118,3,IF(TIMEVALUE(TEXT(G66,"mm:ss,00"))&lt;0.007639,2,IF(TIMEVALUE(TEXT(G66,"mm:ss,00"))&lt;0.008333,1,6)))))</f>
        <v>2</v>
      </c>
      <c r="L66" s="32"/>
    </row>
    <row r="67" spans="1:12" ht="18">
      <c r="A67" s="95">
        <v>64</v>
      </c>
      <c r="B67" s="93">
        <v>181</v>
      </c>
      <c r="C67" s="63" t="s">
        <v>79</v>
      </c>
      <c r="D67" s="63" t="s">
        <v>116</v>
      </c>
      <c r="E67" s="66">
        <v>90</v>
      </c>
      <c r="F67" s="80" t="s">
        <v>81</v>
      </c>
      <c r="G67" s="85">
        <v>0.007405324074074074</v>
      </c>
      <c r="H67" s="66" t="s">
        <v>22</v>
      </c>
      <c r="I67" s="78" t="str">
        <f>IF(J67&gt;29,H67&amp;J67,IF(J67&gt;19,H67&amp;"HK",IF(J67&lt;=1,H67&amp;"Sch.D",IF(J67=2,H67&amp;"Sch.C",IF(J67=3,H67&amp;"Sch.B",IF(J67=4,H67&amp;"Sch.A",IF(J67=5,H67&amp;"JB",IF(J67=6,H67&amp;"JA",))))))))</f>
        <v>WJB</v>
      </c>
      <c r="J67" s="59">
        <f ca="1">IF((YEAR(NOW())-E67-1900)&gt;29,INT((YEAR(NOW())-E67-1900)/5)*5,IF((YEAR(NOW())-E67-1900)&gt;19,YEAR(NOW())-E67-1900,INT((YEAR(NOW())-E67-1900)/2-3)))</f>
        <v>5</v>
      </c>
      <c r="K67" s="36">
        <f>IF(TIMEVALUE(TEXT(G67,"mm:ss,00"))&lt;0.006424,5,IF(TIMEVALUE(TEXT(G67,"mm:ss,00"))&lt;0.006771,4,IF(TIMEVALUE(TEXT(G67,"mm:ss,00"))&lt;0.007118,3,IF(TIMEVALUE(TEXT(G67,"mm:ss,00"))&lt;0.007639,2,IF(TIMEVALUE(TEXT(G67,"mm:ss,00"))&lt;0.008333,1,6)))))</f>
        <v>2</v>
      </c>
      <c r="L67" s="32"/>
    </row>
    <row r="68" spans="1:12" ht="18">
      <c r="A68" s="95">
        <v>65</v>
      </c>
      <c r="B68" s="93">
        <v>379</v>
      </c>
      <c r="C68" s="81" t="s">
        <v>248</v>
      </c>
      <c r="D68" s="81" t="s">
        <v>249</v>
      </c>
      <c r="E68" s="68"/>
      <c r="F68" s="13"/>
      <c r="G68" s="72">
        <v>0.007408101851851852</v>
      </c>
      <c r="H68" s="66" t="s">
        <v>18</v>
      </c>
      <c r="I68" s="78"/>
      <c r="J68" s="59">
        <f ca="1">IF((YEAR(NOW())-E68-1900)&gt;29,INT((YEAR(NOW())-E68-1900)/5)*5,IF((YEAR(NOW())-E68-1900)&gt;19,YEAR(NOW())-E68-1900,INT((YEAR(NOW())-E68-1900)/2-3)))</f>
        <v>105</v>
      </c>
      <c r="K68" s="36">
        <f>IF(TIMEVALUE(TEXT(G68,"mm:ss,00"))&lt;0.006424,5,IF(TIMEVALUE(TEXT(G68,"mm:ss,00"))&lt;0.006771,4,IF(TIMEVALUE(TEXT(G68,"mm:ss,00"))&lt;0.007118,3,IF(TIMEVALUE(TEXT(G68,"mm:ss,00"))&lt;0.007639,2,IF(TIMEVALUE(TEXT(G68,"mm:ss,00"))&lt;0.008333,1,6)))))</f>
        <v>2</v>
      </c>
      <c r="L68" s="32"/>
    </row>
    <row r="69" spans="1:12" ht="18">
      <c r="A69" s="95">
        <v>66</v>
      </c>
      <c r="B69" s="93">
        <v>382</v>
      </c>
      <c r="C69" s="81" t="s">
        <v>221</v>
      </c>
      <c r="D69" s="81" t="s">
        <v>198</v>
      </c>
      <c r="E69" s="82">
        <v>70</v>
      </c>
      <c r="F69" s="80" t="s">
        <v>287</v>
      </c>
      <c r="G69" s="92">
        <v>0.007420138888888889</v>
      </c>
      <c r="H69" s="82" t="s">
        <v>18</v>
      </c>
      <c r="I69" s="78" t="str">
        <f>IF(J69&gt;29,H69&amp;J69,IF(J69&gt;19,H69&amp;"HK",IF(J69&lt;=1,H69&amp;"Sch.D",IF(J69=2,H69&amp;"Sch.C",IF(J69=3,H69&amp;"Sch.B",IF(J69=4,H69&amp;"Sch.A",IF(J69=5,H69&amp;"JB",IF(J69=6,H69&amp;"JA",))))))))</f>
        <v>M35</v>
      </c>
      <c r="J69" s="59">
        <f ca="1">IF((YEAR(NOW())-E69-1900)&gt;29,INT((YEAR(NOW())-E69-1900)/5)*5,IF((YEAR(NOW())-E69-1900)&gt;19,YEAR(NOW())-E69-1900,INT((YEAR(NOW())-E69-1900)/2-3)))</f>
        <v>35</v>
      </c>
      <c r="K69" s="36">
        <f>IF(TIMEVALUE(TEXT(G69,"mm:ss,00"))&lt;0.006424,5,IF(TIMEVALUE(TEXT(G69,"mm:ss,00"))&lt;0.006771,4,IF(TIMEVALUE(TEXT(G69,"mm:ss,00"))&lt;0.007118,3,IF(TIMEVALUE(TEXT(G69,"mm:ss,00"))&lt;0.007639,2,IF(TIMEVALUE(TEXT(G69,"mm:ss,00"))&lt;0.008333,1,6)))))</f>
        <v>2</v>
      </c>
      <c r="L69" s="32"/>
    </row>
    <row r="70" spans="1:12" ht="18">
      <c r="A70" s="95">
        <v>67</v>
      </c>
      <c r="B70" s="93">
        <v>182</v>
      </c>
      <c r="C70" s="63" t="s">
        <v>117</v>
      </c>
      <c r="D70" s="63" t="s">
        <v>195</v>
      </c>
      <c r="E70" s="66">
        <v>89</v>
      </c>
      <c r="F70" s="63" t="s">
        <v>110</v>
      </c>
      <c r="G70" s="85">
        <v>0.007428240740740741</v>
      </c>
      <c r="H70" s="66" t="s">
        <v>22</v>
      </c>
      <c r="I70" s="78" t="str">
        <f>IF(J70&gt;29,H70&amp;J70,IF(J70&gt;19,H70&amp;"HK",IF(J70&lt;=1,H70&amp;"Sch.D",IF(J70=2,H70&amp;"Sch.C",IF(J70=3,H70&amp;"Sch.B",IF(J70=4,H70&amp;"Sch.A",IF(J70=5,H70&amp;"JB",IF(J70=6,H70&amp;"JA",))))))))</f>
        <v>WJA</v>
      </c>
      <c r="J70" s="78">
        <f ca="1">IF((YEAR(NOW())-E70-1900)&gt;29,INT((YEAR(NOW())-E70-1900)/5)*5,IF((YEAR(NOW())-E70-1900)&gt;19,YEAR(NOW())-E70-1900,INT((YEAR(NOW())-E70-1900)/2-3)))</f>
        <v>6</v>
      </c>
      <c r="K70" s="36">
        <f>IF(TIMEVALUE(TEXT(G70,"mm:ss,00"))&lt;0.006424,5,IF(TIMEVALUE(TEXT(G70,"mm:ss,00"))&lt;0.006771,4,IF(TIMEVALUE(TEXT(G70,"mm:ss,00"))&lt;0.007118,3,IF(TIMEVALUE(TEXT(G70,"mm:ss,00"))&lt;0.007639,2,IF(TIMEVALUE(TEXT(G70,"mm:ss,00"))&lt;0.008333,1,6)))))</f>
        <v>2</v>
      </c>
      <c r="L70" s="32"/>
    </row>
    <row r="71" spans="1:12" ht="18">
      <c r="A71" s="95">
        <v>68</v>
      </c>
      <c r="B71" s="91">
        <v>396</v>
      </c>
      <c r="C71" s="16" t="s">
        <v>191</v>
      </c>
      <c r="D71" s="16" t="s">
        <v>192</v>
      </c>
      <c r="E71" s="19">
        <v>60</v>
      </c>
      <c r="F71" s="16" t="s">
        <v>193</v>
      </c>
      <c r="G71" s="92">
        <v>0.007460416666666667</v>
      </c>
      <c r="H71" s="19" t="s">
        <v>18</v>
      </c>
      <c r="I71" s="77" t="str">
        <f>IF(J71&gt;29,H71&amp;J71,IF(J71&gt;19,H71&amp;"HK",IF(J71&lt;=1,H71&amp;"Sch.D",IF(J71=2,H71&amp;"Sch.C",IF(J71=3,H71&amp;"Sch.B",IF(J71=4,H71&amp;"Sch.A",IF(J71=5,H71&amp;"JB",IF(J71=6,H71&amp;"JA",))))))))</f>
        <v>M45</v>
      </c>
      <c r="J71" s="77">
        <f ca="1">IF((YEAR(NOW())-E71-1900)&gt;29,INT((YEAR(NOW())-E71-1900)/5)*5,IF((YEAR(NOW())-E71-1900)&gt;19,YEAR(NOW())-E71-1900,INT((YEAR(NOW())-E71-1900)/2-3)))</f>
        <v>45</v>
      </c>
      <c r="K71" s="15"/>
      <c r="L71" s="100"/>
    </row>
    <row r="72" spans="1:12" ht="18">
      <c r="A72" s="95">
        <v>69</v>
      </c>
      <c r="B72" s="91">
        <v>152</v>
      </c>
      <c r="C72" s="16" t="s">
        <v>79</v>
      </c>
      <c r="D72" s="16" t="s">
        <v>80</v>
      </c>
      <c r="E72" s="19">
        <v>93</v>
      </c>
      <c r="F72" s="75" t="s">
        <v>81</v>
      </c>
      <c r="G72" s="85">
        <v>0.00756724537037037</v>
      </c>
      <c r="H72" s="19" t="s">
        <v>18</v>
      </c>
      <c r="I72" s="77" t="str">
        <f>IF(J72&gt;29,H72&amp;J72,IF(J72&gt;19,H72&amp;"HK",IF(J72&lt;=1,H72&amp;"Sch.D",IF(J72=2,H72&amp;"Sch.C",IF(J72=3,H72&amp;"Sch.B",IF(J72=4,H72&amp;"Sch.A",IF(J72=5,H72&amp;"JB",IF(J72=6,H72&amp;"JA",))))))))</f>
        <v>MSch.A</v>
      </c>
      <c r="J72" s="12">
        <f ca="1">IF((YEAR(NOW())-E72-1900)&gt;29,INT((YEAR(NOW())-E72-1900)/5)*5,IF((YEAR(NOW())-E72-1900)&gt;19,YEAR(NOW())-E72-1900,INT((YEAR(NOW())-E72-1900)/2-3)))</f>
        <v>4</v>
      </c>
      <c r="K72" s="15"/>
      <c r="L72" s="2"/>
    </row>
    <row r="73" spans="1:12" ht="18">
      <c r="A73" s="95">
        <v>70</v>
      </c>
      <c r="B73" s="93">
        <v>223</v>
      </c>
      <c r="C73" s="63" t="s">
        <v>121</v>
      </c>
      <c r="D73" s="63" t="s">
        <v>122</v>
      </c>
      <c r="E73" s="63">
        <v>86</v>
      </c>
      <c r="F73" s="63" t="s">
        <v>45</v>
      </c>
      <c r="G73" s="85">
        <v>0.007586805555555556</v>
      </c>
      <c r="H73" s="66" t="s">
        <v>22</v>
      </c>
      <c r="I73" s="78" t="str">
        <f>IF(J73&gt;29,H73&amp;J73,IF(J73&gt;19,H73&amp;"HK",IF(J73&lt;=1,H73&amp;"Sch.D",IF(J73=2,H73&amp;"Sch.C",IF(J73=3,H73&amp;"Sch.B",IF(J73=4,H73&amp;"Sch.A",IF(J73=5,H73&amp;"JB",IF(J73=6,H73&amp;"JA",))))))))</f>
        <v>WHK</v>
      </c>
      <c r="J73" s="78">
        <f ca="1">IF((YEAR(NOW())-E73-1900)&gt;29,INT((YEAR(NOW())-E73-1900)/5)*5,IF((YEAR(NOW())-E73-1900)&gt;19,YEAR(NOW())-E73-1900,INT((YEAR(NOW())-E73-1900)/2-3)))</f>
        <v>21</v>
      </c>
      <c r="K73" s="36">
        <f>IF(TIMEVALUE(TEXT(G73,"mm:ss,00"))&lt;0.006424,5,IF(TIMEVALUE(TEXT(G73,"mm:ss,00"))&lt;0.006771,4,IF(TIMEVALUE(TEXT(G73,"mm:ss,00"))&lt;0.007118,3,IF(TIMEVALUE(TEXT(G73,"mm:ss,00"))&lt;0.007639,2,IF(TIMEVALUE(TEXT(G73,"mm:ss,00"))&lt;0.008333,1,6)))))</f>
        <v>2</v>
      </c>
      <c r="L73" s="32"/>
    </row>
    <row r="74" spans="1:12" ht="18">
      <c r="A74" s="95">
        <v>71</v>
      </c>
      <c r="B74" s="93">
        <v>371</v>
      </c>
      <c r="C74" s="81" t="s">
        <v>280</v>
      </c>
      <c r="D74" s="81" t="s">
        <v>19</v>
      </c>
      <c r="E74" s="82">
        <v>55</v>
      </c>
      <c r="F74" s="80" t="s">
        <v>245</v>
      </c>
      <c r="G74" s="72">
        <v>0.0076298611111111116</v>
      </c>
      <c r="H74" s="66" t="s">
        <v>18</v>
      </c>
      <c r="I74" s="78" t="str">
        <f>IF(J74&gt;29,H74&amp;J74,IF(J74&gt;19,H74&amp;"HK",IF(J74&lt;=1,H74&amp;"Sch.D",IF(J74=2,H74&amp;"Sch.C",IF(J74=3,H74&amp;"Sch.B",IF(J74=4,H74&amp;"Sch.A",IF(J74=5,H74&amp;"JB",IF(J74=6,H74&amp;"JA",))))))))</f>
        <v>M50</v>
      </c>
      <c r="J74" s="78">
        <f ca="1">IF((YEAR(NOW())-E74-1900)&gt;29,INT((YEAR(NOW())-E74-1900)/5)*5,IF((YEAR(NOW())-E74-1900)&gt;19,YEAR(NOW())-E74-1900,INT((YEAR(NOW())-E74-1900)/2-3)))</f>
        <v>50</v>
      </c>
      <c r="K74" s="36">
        <f>IF(TIMEVALUE(TEXT(G74,"mm:ss,00"))&lt;0.006424,5,IF(TIMEVALUE(TEXT(G74,"mm:ss,00"))&lt;0.006771,4,IF(TIMEVALUE(TEXT(G74,"mm:ss,00"))&lt;0.007118,3,IF(TIMEVALUE(TEXT(G74,"mm:ss,00"))&lt;0.007639,2,IF(TIMEVALUE(TEXT(G74,"mm:ss,00"))&lt;0.008333,1,6)))))</f>
        <v>2</v>
      </c>
      <c r="L74" s="32"/>
    </row>
    <row r="75" spans="1:12" ht="18">
      <c r="A75" s="95">
        <v>72</v>
      </c>
      <c r="B75" s="91">
        <v>390</v>
      </c>
      <c r="C75" s="16" t="s">
        <v>206</v>
      </c>
      <c r="D75" s="16" t="s">
        <v>207</v>
      </c>
      <c r="E75" s="74">
        <v>57</v>
      </c>
      <c r="F75" s="16" t="s">
        <v>208</v>
      </c>
      <c r="G75" s="92">
        <v>0.007631828703703703</v>
      </c>
      <c r="H75" s="74" t="s">
        <v>18</v>
      </c>
      <c r="I75" s="77" t="str">
        <f>IF(J75&gt;29,H75&amp;J75,IF(J75&gt;19,H75&amp;"HK",IF(J75&lt;=1,H75&amp;"Sch.D",IF(J75=2,H75&amp;"Sch.C",IF(J75=3,H75&amp;"Sch.B",IF(J75=4,H75&amp;"Sch.A",IF(J75=5,H75&amp;"JB",IF(J75=6,H75&amp;"JA",))))))))</f>
        <v>M50</v>
      </c>
      <c r="J75" s="77">
        <f ca="1">IF((YEAR(NOW())-E75-1900)&gt;29,INT((YEAR(NOW())-E75-1900)/5)*5,IF((YEAR(NOW())-E75-1900)&gt;19,YEAR(NOW())-E75-1900,INT((YEAR(NOW())-E75-1900)/2-3)))</f>
        <v>50</v>
      </c>
      <c r="K75" s="15"/>
      <c r="L75" s="2"/>
    </row>
    <row r="76" spans="1:12" ht="18">
      <c r="A76" s="95">
        <v>73</v>
      </c>
      <c r="B76" s="93">
        <v>377</v>
      </c>
      <c r="C76" s="81" t="s">
        <v>227</v>
      </c>
      <c r="D76" s="81" t="s">
        <v>228</v>
      </c>
      <c r="E76" s="82">
        <v>72</v>
      </c>
      <c r="F76" s="80" t="s">
        <v>229</v>
      </c>
      <c r="G76" s="92">
        <v>0.007638657407407407</v>
      </c>
      <c r="H76" s="82" t="s">
        <v>18</v>
      </c>
      <c r="I76" s="78" t="str">
        <f>IF(J76&gt;29,H76&amp;J76,IF(J76&gt;19,H76&amp;"HK",IF(J76&lt;=1,H76&amp;"Sch.D",IF(J76=2,H76&amp;"Sch.C",IF(J76=3,H76&amp;"Sch.B",IF(J76=4,H76&amp;"Sch.A",IF(J76=5,H76&amp;"JB",IF(J76=6,H76&amp;"JA",))))))))</f>
        <v>M35</v>
      </c>
      <c r="J76" s="78">
        <f ca="1">IF((YEAR(NOW())-E76-1900)&gt;29,INT((YEAR(NOW())-E76-1900)/5)*5,IF((YEAR(NOW())-E76-1900)&gt;19,YEAR(NOW())-E76-1900,INT((YEAR(NOW())-E76-1900)/2-3)))</f>
        <v>35</v>
      </c>
      <c r="K76" s="36">
        <f>IF(TIMEVALUE(TEXT(G76,"mm:ss,00"))&lt;0.006424,5,IF(TIMEVALUE(TEXT(G76,"mm:ss,00"))&lt;0.006771,4,IF(TIMEVALUE(TEXT(G76,"mm:ss,00"))&lt;0.007118,3,IF(TIMEVALUE(TEXT(G76,"mm:ss,00"))&lt;0.007639,2,IF(TIMEVALUE(TEXT(G76,"mm:ss,00"))&lt;0.008333,1,6)))))</f>
        <v>2</v>
      </c>
      <c r="L76" s="32"/>
    </row>
    <row r="77" spans="1:12" ht="18">
      <c r="A77" s="95">
        <v>74</v>
      </c>
      <c r="B77" s="93">
        <v>380</v>
      </c>
      <c r="C77" s="81" t="s">
        <v>281</v>
      </c>
      <c r="D77" s="81" t="s">
        <v>47</v>
      </c>
      <c r="E77" s="82">
        <v>65</v>
      </c>
      <c r="F77" s="80" t="s">
        <v>226</v>
      </c>
      <c r="G77" s="92">
        <v>0.007700347222222222</v>
      </c>
      <c r="H77" s="82" t="s">
        <v>18</v>
      </c>
      <c r="I77" s="78" t="str">
        <f>IF(J77&gt;29,H77&amp;J77,IF(J77&gt;19,H77&amp;"HK",IF(J77&lt;=1,H77&amp;"Sch.D",IF(J77=2,H77&amp;"Sch.C",IF(J77=3,H77&amp;"Sch.B",IF(J77=4,H77&amp;"Sch.A",IF(J77=5,H77&amp;"JB",IF(J77=6,H77&amp;"JA",))))))))</f>
        <v>M40</v>
      </c>
      <c r="J77" s="78">
        <f ca="1">IF((YEAR(NOW())-E77-1900)&gt;29,INT((YEAR(NOW())-E77-1900)/5)*5,IF((YEAR(NOW())-E77-1900)&gt;19,YEAR(NOW())-E77-1900,INT((YEAR(NOW())-E77-1900)/2-3)))</f>
        <v>40</v>
      </c>
      <c r="K77" s="36">
        <f>IF(TIMEVALUE(TEXT(G77,"mm:ss,00"))&lt;0.006424,5,IF(TIMEVALUE(TEXT(G77,"mm:ss,00"))&lt;0.006771,4,IF(TIMEVALUE(TEXT(G77,"mm:ss,00"))&lt;0.007118,3,IF(TIMEVALUE(TEXT(G77,"mm:ss,00"))&lt;0.007639,2,IF(TIMEVALUE(TEXT(G77,"mm:ss,00"))&lt;0.008333,1,6)))))</f>
        <v>1</v>
      </c>
      <c r="L77" s="32"/>
    </row>
    <row r="78" spans="1:12" ht="18">
      <c r="A78" s="95">
        <v>75</v>
      </c>
      <c r="B78" s="91">
        <v>162</v>
      </c>
      <c r="C78" s="16" t="s">
        <v>92</v>
      </c>
      <c r="D78" s="16" t="s">
        <v>63</v>
      </c>
      <c r="E78" s="19">
        <v>77</v>
      </c>
      <c r="F78" s="16" t="s">
        <v>93</v>
      </c>
      <c r="G78" s="85">
        <v>0.007742245370370371</v>
      </c>
      <c r="H78" s="19" t="s">
        <v>22</v>
      </c>
      <c r="I78" s="77" t="str">
        <f>IF(J78&gt;29,H78&amp;J78,IF(J78&gt;19,H78&amp;"HK",IF(J78&lt;=1,H78&amp;"Sch.D",IF(J78=2,H78&amp;"Sch.C",IF(J78=3,H78&amp;"Sch.B",IF(J78=4,H78&amp;"Sch.A",IF(J78=5,H78&amp;"JB",IF(J78=6,H78&amp;"JA",))))))))</f>
        <v>W30</v>
      </c>
      <c r="J78" s="12">
        <f ca="1">IF((YEAR(NOW())-E78-1900)&gt;29,INT((YEAR(NOW())-E78-1900)/5)*5,IF((YEAR(NOW())-E78-1900)&gt;19,YEAR(NOW())-E78-1900,INT((YEAR(NOW())-E78-1900)/2-3)))</f>
        <v>30</v>
      </c>
      <c r="K78" s="15"/>
      <c r="L78" s="2"/>
    </row>
    <row r="79" spans="1:12" ht="18">
      <c r="A79" s="95">
        <v>76</v>
      </c>
      <c r="B79" s="91">
        <v>397</v>
      </c>
      <c r="C79" s="16" t="s">
        <v>282</v>
      </c>
      <c r="D79" s="16" t="s">
        <v>283</v>
      </c>
      <c r="E79" s="19">
        <v>73</v>
      </c>
      <c r="F79" s="16" t="s">
        <v>258</v>
      </c>
      <c r="G79" s="92">
        <v>0.007749074074074074</v>
      </c>
      <c r="H79" s="19" t="s">
        <v>22</v>
      </c>
      <c r="I79" s="77" t="str">
        <f>IF(J79&gt;29,H79&amp;J79,IF(J79&gt;19,H79&amp;"HK",IF(J79&lt;=1,H79&amp;"Sch.D",IF(J79=2,H79&amp;"Sch.C",IF(J79=3,H79&amp;"Sch.B",IF(J79=4,H79&amp;"Sch.A",IF(J79=5,H79&amp;"JB",IF(J79=6,H79&amp;"JA",))))))))</f>
        <v>W30</v>
      </c>
      <c r="J79" s="77">
        <f ca="1">IF((YEAR(NOW())-E79-1900)&gt;29,INT((YEAR(NOW())-E79-1900)/5)*5,IF((YEAR(NOW())-E79-1900)&gt;19,YEAR(NOW())-E79-1900,INT((YEAR(NOW())-E79-1900)/2-3)))</f>
        <v>30</v>
      </c>
      <c r="K79" s="15"/>
      <c r="L79" s="2"/>
    </row>
    <row r="80" spans="1:12" ht="18">
      <c r="A80" s="95">
        <v>77</v>
      </c>
      <c r="B80" s="91">
        <v>395</v>
      </c>
      <c r="C80" s="86" t="s">
        <v>214</v>
      </c>
      <c r="D80" s="86" t="s">
        <v>215</v>
      </c>
      <c r="E80" s="74">
        <v>50</v>
      </c>
      <c r="F80" s="75" t="s">
        <v>50</v>
      </c>
      <c r="G80" s="92">
        <v>0.007752083333333333</v>
      </c>
      <c r="H80" s="74" t="s">
        <v>18</v>
      </c>
      <c r="I80" s="77" t="str">
        <f>IF(J80&gt;29,H80&amp;J80,IF(J80&gt;19,H80&amp;"HK",IF(J80&lt;=1,H80&amp;"Sch.D",IF(J80=2,H80&amp;"Sch.C",IF(J80=3,H80&amp;"Sch.B",IF(J80=4,H80&amp;"Sch.A",IF(J80=5,H80&amp;"JB",IF(J80=6,H80&amp;"JA",))))))))</f>
        <v>M55</v>
      </c>
      <c r="J80" s="77">
        <f ca="1">IF((YEAR(NOW())-E80-1900)&gt;29,INT((YEAR(NOW())-E80-1900)/5)*5,IF((YEAR(NOW())-E80-1900)&gt;19,YEAR(NOW())-E80-1900,INT((YEAR(NOW())-E80-1900)/2-3)))</f>
        <v>55</v>
      </c>
      <c r="K80" s="15"/>
      <c r="L80" s="2"/>
    </row>
    <row r="81" spans="1:12" ht="18">
      <c r="A81" s="95">
        <v>78</v>
      </c>
      <c r="B81" s="91">
        <v>154</v>
      </c>
      <c r="C81" s="16" t="s">
        <v>20</v>
      </c>
      <c r="D81" s="16" t="s">
        <v>21</v>
      </c>
      <c r="E81" s="19">
        <v>67</v>
      </c>
      <c r="F81" s="16" t="s">
        <v>84</v>
      </c>
      <c r="G81" s="85">
        <v>0.007763541666666668</v>
      </c>
      <c r="H81" s="19" t="s">
        <v>18</v>
      </c>
      <c r="I81" s="77" t="str">
        <f>IF(J81&gt;29,H81&amp;J81,IF(J81&gt;19,H81&amp;"HK",IF(J81&lt;=1,H81&amp;"Sch.D",IF(J81=2,H81&amp;"Sch.C",IF(J81=3,H81&amp;"Sch.B",IF(J81=4,H81&amp;"Sch.A",IF(J81=5,H81&amp;"JB",IF(J81=6,H81&amp;"JA",))))))))</f>
        <v>M40</v>
      </c>
      <c r="J81" s="12">
        <f ca="1">IF((YEAR(NOW())-E81-1900)&gt;29,INT((YEAR(NOW())-E81-1900)/5)*5,IF((YEAR(NOW())-E81-1900)&gt;19,YEAR(NOW())-E81-1900,INT((YEAR(NOW())-E81-1900)/2-3)))</f>
        <v>40</v>
      </c>
      <c r="K81" s="15"/>
      <c r="L81" s="2"/>
    </row>
    <row r="82" spans="1:12" ht="18">
      <c r="A82" s="95">
        <v>79</v>
      </c>
      <c r="B82" s="91">
        <v>156</v>
      </c>
      <c r="C82" s="16" t="s">
        <v>74</v>
      </c>
      <c r="D82" s="16" t="s">
        <v>39</v>
      </c>
      <c r="E82" s="19">
        <v>67</v>
      </c>
      <c r="F82" s="16" t="s">
        <v>85</v>
      </c>
      <c r="G82" s="85">
        <v>0.007811689814814816</v>
      </c>
      <c r="H82" s="19" t="s">
        <v>18</v>
      </c>
      <c r="I82" s="77" t="str">
        <f>IF(J82&gt;29,H82&amp;J82,IF(J82&gt;19,H82&amp;"HK",IF(J82&lt;=1,H82&amp;"Sch.D",IF(J82=2,H82&amp;"Sch.C",IF(J82=3,H82&amp;"Sch.B",IF(J82=4,H82&amp;"Sch.A",IF(J82=5,H82&amp;"JB",IF(J82=6,H82&amp;"JA",))))))))</f>
        <v>M40</v>
      </c>
      <c r="J82" s="12">
        <f ca="1">IF((YEAR(NOW())-E82-1900)&gt;29,INT((YEAR(NOW())-E82-1900)/5)*5,IF((YEAR(NOW())-E82-1900)&gt;19,YEAR(NOW())-E82-1900,INT((YEAR(NOW())-E82-1900)/2-3)))</f>
        <v>40</v>
      </c>
      <c r="K82" s="15"/>
      <c r="L82" s="2"/>
    </row>
    <row r="83" spans="1:12" ht="18">
      <c r="A83" s="95">
        <v>80</v>
      </c>
      <c r="B83" s="91">
        <v>386</v>
      </c>
      <c r="C83" s="16" t="s">
        <v>199</v>
      </c>
      <c r="D83" s="16" t="s">
        <v>200</v>
      </c>
      <c r="E83" s="19">
        <v>59</v>
      </c>
      <c r="F83" s="16" t="s">
        <v>201</v>
      </c>
      <c r="G83" s="92">
        <v>0.007816550925925926</v>
      </c>
      <c r="H83" s="19" t="s">
        <v>18</v>
      </c>
      <c r="I83" s="77" t="str">
        <f>IF(J83&gt;29,H83&amp;J83,IF(J83&gt;19,H83&amp;"HK",IF(J83&lt;=1,H83&amp;"Sch.D",IF(J83=2,H83&amp;"Sch.C",IF(J83=3,H83&amp;"Sch.B",IF(J83=4,H83&amp;"Sch.A",IF(J83=5,H83&amp;"JB",IF(J83=6,H83&amp;"JA",))))))))</f>
        <v>M45</v>
      </c>
      <c r="J83" s="77">
        <f ca="1">IF((YEAR(NOW())-E83-1900)&gt;29,INT((YEAR(NOW())-E83-1900)/5)*5,IF((YEAR(NOW())-E83-1900)&gt;19,YEAR(NOW())-E83-1900,INT((YEAR(NOW())-E83-1900)/2-3)))</f>
        <v>45</v>
      </c>
      <c r="K83" s="15"/>
      <c r="L83" s="2"/>
    </row>
    <row r="84" spans="1:12" ht="18">
      <c r="A84" s="95">
        <v>81</v>
      </c>
      <c r="B84" s="91">
        <v>159</v>
      </c>
      <c r="C84" s="16" t="s">
        <v>88</v>
      </c>
      <c r="D84" s="16" t="s">
        <v>89</v>
      </c>
      <c r="E84" s="19">
        <v>65</v>
      </c>
      <c r="F84" s="16" t="s">
        <v>90</v>
      </c>
      <c r="G84" s="85">
        <v>0.00785011574074074</v>
      </c>
      <c r="H84" s="19" t="s">
        <v>22</v>
      </c>
      <c r="I84" s="77" t="str">
        <f>IF(J84&gt;29,H84&amp;J84,IF(J84&gt;19,H84&amp;"HK",IF(J84&lt;=1,H84&amp;"Sch.D",IF(J84=2,H84&amp;"Sch.C",IF(J84=3,H84&amp;"Sch.B",IF(J84=4,H84&amp;"Sch.A",IF(J84=5,H84&amp;"JB",IF(J84=6,H84&amp;"JA",))))))))</f>
        <v>W40</v>
      </c>
      <c r="J84" s="12">
        <f ca="1">IF((YEAR(NOW())-E84-1900)&gt;29,INT((YEAR(NOW())-E84-1900)/5)*5,IF((YEAR(NOW())-E84-1900)&gt;19,YEAR(NOW())-E84-1900,INT((YEAR(NOW())-E84-1900)/2-3)))</f>
        <v>40</v>
      </c>
      <c r="K84" s="15"/>
      <c r="L84" s="2"/>
    </row>
    <row r="85" spans="1:12" ht="18">
      <c r="A85" s="95">
        <v>82</v>
      </c>
      <c r="B85" s="91">
        <v>163</v>
      </c>
      <c r="C85" s="16" t="s">
        <v>94</v>
      </c>
      <c r="D85" s="16" t="s">
        <v>27</v>
      </c>
      <c r="E85" s="19">
        <v>69</v>
      </c>
      <c r="F85" s="16" t="s">
        <v>95</v>
      </c>
      <c r="G85" s="85">
        <v>0.007870949074074074</v>
      </c>
      <c r="H85" s="19" t="s">
        <v>18</v>
      </c>
      <c r="I85" s="77" t="str">
        <f>IF(J85&gt;29,H85&amp;J85,IF(J85&gt;19,H85&amp;"HK",IF(J85&lt;=1,H85&amp;"Sch.D",IF(J85=2,H85&amp;"Sch.C",IF(J85=3,H85&amp;"Sch.B",IF(J85=4,H85&amp;"Sch.A",IF(J85=5,H85&amp;"JB",IF(J85=6,H85&amp;"JA",))))))))</f>
        <v>M35</v>
      </c>
      <c r="J85" s="12">
        <f ca="1">IF((YEAR(NOW())-E85-1900)&gt;29,INT((YEAR(NOW())-E85-1900)/5)*5,IF((YEAR(NOW())-E85-1900)&gt;19,YEAR(NOW())-E85-1900,INT((YEAR(NOW())-E85-1900)/2-3)))</f>
        <v>35</v>
      </c>
      <c r="K85" s="15"/>
      <c r="L85" s="2"/>
    </row>
    <row r="86" spans="1:12" ht="18">
      <c r="A86" s="95">
        <v>83</v>
      </c>
      <c r="B86" s="91">
        <v>229</v>
      </c>
      <c r="C86" s="16" t="s">
        <v>186</v>
      </c>
      <c r="D86" s="16" t="s">
        <v>187</v>
      </c>
      <c r="E86" s="19">
        <v>80</v>
      </c>
      <c r="F86" s="16" t="s">
        <v>188</v>
      </c>
      <c r="G86" s="92">
        <v>0.007893171296296296</v>
      </c>
      <c r="H86" s="19" t="s">
        <v>22</v>
      </c>
      <c r="I86" s="77" t="str">
        <f>IF(J86&gt;29,H86&amp;J86,IF(J86&gt;19,H86&amp;"HK",IF(J86&lt;=1,H86&amp;"Sch.D",IF(J86=2,H86&amp;"Sch.C",IF(J86=3,H86&amp;"Sch.B",IF(J86=4,H86&amp;"Sch.A",IF(J86=5,H86&amp;"JB",IF(J86=6,H86&amp;"JA",))))))))</f>
        <v>WHK</v>
      </c>
      <c r="J86" s="77">
        <f ca="1">IF((YEAR(NOW())-E86-1900)&gt;29,INT((YEAR(NOW())-E86-1900)/5)*5,IF((YEAR(NOW())-E86-1900)&gt;19,YEAR(NOW())-E86-1900,INT((YEAR(NOW())-E86-1900)/2-3)))</f>
        <v>27</v>
      </c>
      <c r="K86" s="15"/>
      <c r="L86" s="2"/>
    </row>
    <row r="87" spans="1:12" ht="18">
      <c r="A87" s="95">
        <v>84</v>
      </c>
      <c r="B87" s="91">
        <v>166</v>
      </c>
      <c r="C87" s="16" t="s">
        <v>67</v>
      </c>
      <c r="D87" s="16" t="s">
        <v>68</v>
      </c>
      <c r="E87" s="19">
        <v>51</v>
      </c>
      <c r="F87" s="16" t="s">
        <v>284</v>
      </c>
      <c r="G87" s="85">
        <v>0.007932407407407407</v>
      </c>
      <c r="H87" s="19" t="s">
        <v>18</v>
      </c>
      <c r="I87" s="77" t="str">
        <f>IF(J87&gt;29,H87&amp;J87,IF(J87&gt;19,H87&amp;"HK",IF(J87&lt;=1,H87&amp;"Sch.D",IF(J87=2,H87&amp;"Sch.C",IF(J87=3,H87&amp;"Sch.B",IF(J87=4,H87&amp;"Sch.A",IF(J87=5,H87&amp;"JB",IF(J87=6,H87&amp;"JA",))))))))</f>
        <v>M55</v>
      </c>
      <c r="J87" s="12">
        <f ca="1">IF((YEAR(NOW())-E87-1900)&gt;29,INT((YEAR(NOW())-E87-1900)/5)*5,IF((YEAR(NOW())-E87-1900)&gt;19,YEAR(NOW())-E87-1900,INT((YEAR(NOW())-E87-1900)/2-3)))</f>
        <v>55</v>
      </c>
      <c r="K87" s="15"/>
      <c r="L87" s="2"/>
    </row>
    <row r="88" spans="1:12" ht="18">
      <c r="A88" s="95">
        <v>85</v>
      </c>
      <c r="B88" s="91">
        <v>157</v>
      </c>
      <c r="C88" s="16" t="s">
        <v>86</v>
      </c>
      <c r="D88" s="16" t="s">
        <v>87</v>
      </c>
      <c r="E88" s="19">
        <v>94</v>
      </c>
      <c r="F88" s="75" t="s">
        <v>25</v>
      </c>
      <c r="G88" s="85">
        <v>0.00797337962962963</v>
      </c>
      <c r="H88" s="19" t="s">
        <v>18</v>
      </c>
      <c r="I88" s="77" t="str">
        <f>IF(J88&gt;29,H88&amp;J88,IF(J88&gt;19,H88&amp;"HK",IF(J88&lt;=1,H88&amp;"Sch.D",IF(J88=2,H88&amp;"Sch.C",IF(J88=3,H88&amp;"Sch.B",IF(J88=4,H88&amp;"Sch.A",IF(J88=5,H88&amp;"JB",IF(J88=6,H88&amp;"JA",))))))))</f>
        <v>MSch.B</v>
      </c>
      <c r="J88" s="12">
        <f ca="1">IF((YEAR(NOW())-E88-1900)&gt;29,INT((YEAR(NOW())-E88-1900)/5)*5,IF((YEAR(NOW())-E88-1900)&gt;19,YEAR(NOW())-E88-1900,INT((YEAR(NOW())-E88-1900)/2-3)))</f>
        <v>3</v>
      </c>
      <c r="K88" s="15"/>
      <c r="L88" s="2"/>
    </row>
    <row r="89" spans="1:12" ht="18">
      <c r="A89" s="95">
        <v>86</v>
      </c>
      <c r="B89" s="91">
        <v>394</v>
      </c>
      <c r="C89" s="16" t="s">
        <v>44</v>
      </c>
      <c r="D89" s="16" t="s">
        <v>24</v>
      </c>
      <c r="E89" s="19">
        <v>60</v>
      </c>
      <c r="F89" s="16" t="s">
        <v>196</v>
      </c>
      <c r="G89" s="92">
        <v>0.007991087962962962</v>
      </c>
      <c r="H89" s="19" t="s">
        <v>18</v>
      </c>
      <c r="I89" s="77" t="str">
        <f>IF(J89&gt;29,H89&amp;J89,IF(J89&gt;19,H89&amp;"HK",IF(J89&lt;=1,H89&amp;"Sch.D",IF(J89=2,H89&amp;"Sch.C",IF(J89=3,H89&amp;"Sch.B",IF(J89=4,H89&amp;"Sch.A",IF(J89=5,H89&amp;"JB",IF(J89=6,H89&amp;"JA",))))))))</f>
        <v>M45</v>
      </c>
      <c r="J89" s="77">
        <f ca="1">IF((YEAR(NOW())-E89-1900)&gt;29,INT((YEAR(NOW())-E89-1900)/5)*5,IF((YEAR(NOW())-E89-1900)&gt;19,YEAR(NOW())-E89-1900,INT((YEAR(NOW())-E89-1900)/2-3)))</f>
        <v>45</v>
      </c>
      <c r="K89" s="15"/>
      <c r="L89" s="2"/>
    </row>
    <row r="90" spans="1:12" ht="18">
      <c r="A90" s="95">
        <v>87</v>
      </c>
      <c r="B90" s="91">
        <v>158</v>
      </c>
      <c r="C90" s="16" t="s">
        <v>28</v>
      </c>
      <c r="D90" s="16" t="s">
        <v>29</v>
      </c>
      <c r="E90" s="19">
        <v>68</v>
      </c>
      <c r="F90" s="16" t="s">
        <v>30</v>
      </c>
      <c r="G90" s="85">
        <v>0.008049305555555554</v>
      </c>
      <c r="H90" s="19" t="s">
        <v>18</v>
      </c>
      <c r="I90" s="77" t="str">
        <f>IF(J90&gt;29,H90&amp;J90,IF(J90&gt;19,H90&amp;"HK",IF(J90&lt;=1,H90&amp;"Sch.D",IF(J90=2,H90&amp;"Sch.C",IF(J90=3,H90&amp;"Sch.B",IF(J90=4,H90&amp;"Sch.A",IF(J90=5,H90&amp;"JB",IF(J90=6,H90&amp;"JA",))))))))</f>
        <v>M35</v>
      </c>
      <c r="J90" s="12">
        <f ca="1">IF((YEAR(NOW())-E90-1900)&gt;29,INT((YEAR(NOW())-E90-1900)/5)*5,IF((YEAR(NOW())-E90-1900)&gt;19,YEAR(NOW())-E90-1900,INT((YEAR(NOW())-E90-1900)/2-3)))</f>
        <v>35</v>
      </c>
      <c r="K90" s="15"/>
      <c r="L90" s="2"/>
    </row>
    <row r="91" spans="1:12" ht="18">
      <c r="A91" s="95">
        <v>88</v>
      </c>
      <c r="B91" s="91">
        <v>164</v>
      </c>
      <c r="C91" s="16" t="s">
        <v>96</v>
      </c>
      <c r="D91" s="16" t="s">
        <v>97</v>
      </c>
      <c r="E91" s="19">
        <v>63</v>
      </c>
      <c r="F91" s="16" t="s">
        <v>98</v>
      </c>
      <c r="G91" s="85">
        <v>0.00806701388888889</v>
      </c>
      <c r="H91" s="19" t="s">
        <v>18</v>
      </c>
      <c r="I91" s="77" t="str">
        <f>IF(J91&gt;29,H91&amp;J91,IF(J91&gt;19,H91&amp;"HK",IF(J91&lt;=1,H91&amp;"Sch.D",IF(J91=2,H91&amp;"Sch.C",IF(J91=3,H91&amp;"Sch.B",IF(J91=4,H91&amp;"Sch.A",IF(J91=5,H91&amp;"JB",IF(J91=6,H91&amp;"JA",))))))))</f>
        <v>M40</v>
      </c>
      <c r="J91" s="12">
        <f ca="1">IF((YEAR(NOW())-E91-1900)&gt;29,INT((YEAR(NOW())-E91-1900)/5)*5,IF((YEAR(NOW())-E91-1900)&gt;19,YEAR(NOW())-E91-1900,INT((YEAR(NOW())-E91-1900)/2-3)))</f>
        <v>40</v>
      </c>
      <c r="K91" s="15"/>
      <c r="L91" s="2"/>
    </row>
    <row r="92" spans="1:12" ht="18">
      <c r="A92" s="95">
        <v>89</v>
      </c>
      <c r="B92" s="91">
        <v>385</v>
      </c>
      <c r="C92" s="86" t="s">
        <v>219</v>
      </c>
      <c r="D92" s="86" t="s">
        <v>220</v>
      </c>
      <c r="E92" s="74">
        <v>63</v>
      </c>
      <c r="F92" s="75" t="s">
        <v>218</v>
      </c>
      <c r="G92" s="85">
        <v>0.008074537037037036</v>
      </c>
      <c r="H92" s="74" t="s">
        <v>22</v>
      </c>
      <c r="I92" s="77" t="str">
        <f>IF(J92&gt;29,H92&amp;J92,IF(J92&gt;19,H92&amp;"HK",IF(J92&lt;=1,H92&amp;"Sch.D",IF(J92=2,H92&amp;"Sch.C",IF(J92=3,H92&amp;"Sch.B",IF(J92=4,H92&amp;"Sch.A",IF(J92=5,H92&amp;"JB",IF(J92=6,H92&amp;"JA",))))))))</f>
        <v>W40</v>
      </c>
      <c r="J92" s="77">
        <f ca="1">IF((YEAR(NOW())-E92-1900)&gt;29,INT((YEAR(NOW())-E92-1900)/5)*5,IF((YEAR(NOW())-E92-1900)&gt;19,YEAR(NOW())-E92-1900,INT((YEAR(NOW())-E92-1900)/2-3)))</f>
        <v>40</v>
      </c>
      <c r="K92" s="15"/>
      <c r="L92" s="2"/>
    </row>
    <row r="93" spans="1:12" ht="18">
      <c r="A93" s="95">
        <v>90</v>
      </c>
      <c r="B93" s="91">
        <v>399</v>
      </c>
      <c r="C93" s="16" t="s">
        <v>189</v>
      </c>
      <c r="D93" s="16" t="s">
        <v>190</v>
      </c>
      <c r="E93" s="19">
        <v>67</v>
      </c>
      <c r="F93" s="16" t="s">
        <v>50</v>
      </c>
      <c r="G93" s="92">
        <v>0.008080787037037037</v>
      </c>
      <c r="H93" s="19" t="s">
        <v>22</v>
      </c>
      <c r="I93" s="77" t="str">
        <f>IF(J93&gt;29,H93&amp;J93,IF(J93&gt;19,H93&amp;"HK",IF(J93&lt;=1,H93&amp;"Sch.D",IF(J93=2,H93&amp;"Sch.C",IF(J93=3,H93&amp;"Sch.B",IF(J93=4,H93&amp;"Sch.A",IF(J93=5,H93&amp;"JB",IF(J93=6,H93&amp;"JA",))))))))</f>
        <v>W40</v>
      </c>
      <c r="J93" s="77">
        <f ca="1">IF((YEAR(NOW())-E93-1900)&gt;29,INT((YEAR(NOW())-E93-1900)/5)*5,IF((YEAR(NOW())-E93-1900)&gt;19,YEAR(NOW())-E93-1900,INT((YEAR(NOW())-E93-1900)/2-3)))</f>
        <v>40</v>
      </c>
      <c r="K93" s="15"/>
      <c r="L93" s="101"/>
    </row>
    <row r="94" spans="1:12" ht="18">
      <c r="A94" s="95">
        <v>91</v>
      </c>
      <c r="B94" s="91">
        <v>389</v>
      </c>
      <c r="C94" s="86" t="s">
        <v>209</v>
      </c>
      <c r="D94" s="86" t="s">
        <v>210</v>
      </c>
      <c r="E94" s="74">
        <v>50</v>
      </c>
      <c r="F94" s="75" t="s">
        <v>50</v>
      </c>
      <c r="G94" s="92">
        <v>0.008094675925925925</v>
      </c>
      <c r="H94" s="74" t="s">
        <v>18</v>
      </c>
      <c r="I94" s="77" t="str">
        <f>IF(J94&gt;29,H94&amp;J94,IF(J94&gt;19,H94&amp;"HK",IF(J94&lt;=1,H94&amp;"Sch.D",IF(J94=2,H94&amp;"Sch.C",IF(J94=3,H94&amp;"Sch.B",IF(J94=4,H94&amp;"Sch.A",IF(J94=5,H94&amp;"JB",IF(J94=6,H94&amp;"JA",))))))))</f>
        <v>M55</v>
      </c>
      <c r="J94" s="77">
        <f ca="1">IF((YEAR(NOW())-E94-1900)&gt;29,INT((YEAR(NOW())-E94-1900)/5)*5,IF((YEAR(NOW())-E94-1900)&gt;19,YEAR(NOW())-E94-1900,INT((YEAR(NOW())-E94-1900)/2-3)))</f>
        <v>55</v>
      </c>
      <c r="K94" s="15"/>
      <c r="L94" s="2"/>
    </row>
    <row r="95" spans="1:12" ht="18">
      <c r="A95" s="95">
        <v>92</v>
      </c>
      <c r="B95" s="91">
        <v>160</v>
      </c>
      <c r="C95" s="16" t="s">
        <v>65</v>
      </c>
      <c r="D95" s="16" t="s">
        <v>66</v>
      </c>
      <c r="E95" s="19">
        <v>61</v>
      </c>
      <c r="F95" s="16" t="s">
        <v>91</v>
      </c>
      <c r="G95" s="85">
        <v>0.008107407407407409</v>
      </c>
      <c r="H95" s="19" t="s">
        <v>18</v>
      </c>
      <c r="I95" s="77" t="str">
        <f>IF(J95&gt;29,H95&amp;J95,IF(J95&gt;19,H95&amp;"HK",IF(J95&lt;=1,H95&amp;"Sch.D",IF(J95=2,H95&amp;"Sch.C",IF(J95=3,H95&amp;"Sch.B",IF(J95=4,H95&amp;"Sch.A",IF(J95=5,H95&amp;"JB",IF(J95=6,H95&amp;"JA",))))))))</f>
        <v>M45</v>
      </c>
      <c r="J95" s="12">
        <f ca="1">IF((YEAR(NOW())-E95-1900)&gt;29,INT((YEAR(NOW())-E95-1900)/5)*5,IF((YEAR(NOW())-E95-1900)&gt;19,YEAR(NOW())-E95-1900,INT((YEAR(NOW())-E95-1900)/2-3)))</f>
        <v>45</v>
      </c>
      <c r="K95" s="15"/>
      <c r="L95" s="101"/>
    </row>
    <row r="96" spans="1:12" ht="18">
      <c r="A96" s="95">
        <v>93</v>
      </c>
      <c r="B96" s="93">
        <v>153</v>
      </c>
      <c r="C96" s="63" t="s">
        <v>82</v>
      </c>
      <c r="D96" s="63" t="s">
        <v>83</v>
      </c>
      <c r="E96" s="66">
        <v>53</v>
      </c>
      <c r="F96" s="63" t="s">
        <v>40</v>
      </c>
      <c r="G96" s="72">
        <v>0.008154398148148148</v>
      </c>
      <c r="H96" s="66" t="s">
        <v>18</v>
      </c>
      <c r="I96" s="78" t="str">
        <f>IF(J96&gt;29,H96&amp;J96,IF(J96&gt;19,H96&amp;"HK",IF(J96&lt;=1,H96&amp;"Sch.D",IF(J96=2,H96&amp;"Sch.C",IF(J96=3,H96&amp;"Sch.B",IF(J96=4,H96&amp;"Sch.A",IF(J96=5,H96&amp;"JB",IF(J96=6,H96&amp;"JA",))))))))</f>
        <v>M50</v>
      </c>
      <c r="J96" s="78">
        <f ca="1">IF((YEAR(NOW())-E96-1900)&gt;29,INT((YEAR(NOW())-E96-1900)/5)*5,IF((YEAR(NOW())-E96-1900)&gt;19,YEAR(NOW())-E96-1900,INT((YEAR(NOW())-E96-1900)/2-3)))</f>
        <v>50</v>
      </c>
      <c r="K96" s="36">
        <f>IF(TIMEVALUE(TEXT(G96,"mm:ss,00"))&lt;0.006424,5,IF(TIMEVALUE(TEXT(G96,"mm:ss,00"))&lt;0.006771,4,IF(TIMEVALUE(TEXT(G96,"mm:ss,00"))&lt;0.007118,3,IF(TIMEVALUE(TEXT(G96,"mm:ss,00"))&lt;0.007639,2,IF(TIMEVALUE(TEXT(G96,"mm:ss,00"))&lt;0.008333,1,6)))))</f>
        <v>1</v>
      </c>
      <c r="L96" s="32"/>
    </row>
    <row r="97" spans="1:12" ht="18">
      <c r="A97" s="95">
        <v>94</v>
      </c>
      <c r="B97" s="91">
        <v>165</v>
      </c>
      <c r="C97" s="16" t="s">
        <v>99</v>
      </c>
      <c r="D97" s="16" t="s">
        <v>19</v>
      </c>
      <c r="E97" s="19">
        <v>61</v>
      </c>
      <c r="F97" s="16" t="s">
        <v>49</v>
      </c>
      <c r="G97" s="85">
        <v>0.008189699074074073</v>
      </c>
      <c r="H97" s="19" t="s">
        <v>18</v>
      </c>
      <c r="I97" s="77" t="str">
        <f>IF(J97&gt;29,H97&amp;J97,IF(J97&gt;19,H97&amp;"HK",IF(J97&lt;=1,H97&amp;"Sch.D",IF(J97=2,H97&amp;"Sch.C",IF(J97=3,H97&amp;"Sch.B",IF(J97=4,H97&amp;"Sch.A",IF(J97=5,H97&amp;"JB",IF(J97=6,H97&amp;"JA",))))))))</f>
        <v>M45</v>
      </c>
      <c r="J97" s="12">
        <f ca="1">IF((YEAR(NOW())-E97-1900)&gt;29,INT((YEAR(NOW())-E97-1900)/5)*5,IF((YEAR(NOW())-E97-1900)&gt;19,YEAR(NOW())-E97-1900,INT((YEAR(NOW())-E97-1900)/2-3)))</f>
        <v>45</v>
      </c>
      <c r="K97" s="15"/>
      <c r="L97" s="2"/>
    </row>
    <row r="98" spans="1:12" ht="18">
      <c r="A98" s="95">
        <v>95</v>
      </c>
      <c r="B98" s="91">
        <v>168</v>
      </c>
      <c r="C98" s="16" t="s">
        <v>44</v>
      </c>
      <c r="D98" s="16" t="s">
        <v>100</v>
      </c>
      <c r="E98" s="19">
        <v>85</v>
      </c>
      <c r="F98" s="75" t="s">
        <v>101</v>
      </c>
      <c r="G98" s="85">
        <v>0.008209837962962962</v>
      </c>
      <c r="H98" s="19" t="s">
        <v>22</v>
      </c>
      <c r="I98" s="77" t="str">
        <f>IF(J98&gt;29,H98&amp;J98,IF(J98&gt;19,H98&amp;"HK",IF(J98&lt;=1,H98&amp;"Sch.D",IF(J98=2,H98&amp;"Sch.C",IF(J98=3,H98&amp;"Sch.B",IF(J98=4,H98&amp;"Sch.A",IF(J98=5,H98&amp;"JB",IF(J98=6,H98&amp;"JA",))))))))</f>
        <v>WHK</v>
      </c>
      <c r="J98" s="12">
        <f ca="1">IF((YEAR(NOW())-E98-1900)&gt;29,INT((YEAR(NOW())-E98-1900)/5)*5,IF((YEAR(NOW())-E98-1900)&gt;19,YEAR(NOW())-E98-1900,INT((YEAR(NOW())-E98-1900)/2-3)))</f>
        <v>22</v>
      </c>
      <c r="K98" s="15"/>
      <c r="L98" s="2"/>
    </row>
    <row r="99" spans="1:12" ht="18">
      <c r="A99" s="95">
        <v>96</v>
      </c>
      <c r="B99" s="91">
        <v>58</v>
      </c>
      <c r="C99" s="16" t="s">
        <v>184</v>
      </c>
      <c r="D99" s="16" t="s">
        <v>185</v>
      </c>
      <c r="E99" s="19">
        <v>85</v>
      </c>
      <c r="F99" s="16" t="s">
        <v>101</v>
      </c>
      <c r="G99" s="92">
        <v>0.008212962962962962</v>
      </c>
      <c r="H99" s="19" t="s">
        <v>22</v>
      </c>
      <c r="I99" s="77" t="str">
        <f>IF(J99&gt;29,H99&amp;J99,IF(J99&gt;19,H99&amp;"HK",IF(J99&lt;=1,H99&amp;"Sch.D",IF(J99=2,H99&amp;"Sch.C",IF(J99=3,H99&amp;"Sch.B",IF(J99=4,H99&amp;"Sch.A",IF(J99=5,H99&amp;"JB",IF(J99=6,H99&amp;"JA",))))))))</f>
        <v>WHK</v>
      </c>
      <c r="J99" s="77">
        <f ca="1">IF((YEAR(NOW())-E99-1900)&gt;29,INT((YEAR(NOW())-E99-1900)/5)*5,IF((YEAR(NOW())-E99-1900)&gt;19,YEAR(NOW())-E99-1900,INT((YEAR(NOW())-E99-1900)/2-3)))</f>
        <v>22</v>
      </c>
      <c r="K99" s="15"/>
      <c r="L99" s="2"/>
    </row>
    <row r="100" spans="1:12" ht="18">
      <c r="A100" s="95">
        <v>97</v>
      </c>
      <c r="B100" s="91">
        <v>228</v>
      </c>
      <c r="C100" s="16" t="s">
        <v>176</v>
      </c>
      <c r="D100" s="16" t="s">
        <v>177</v>
      </c>
      <c r="E100" s="19">
        <v>53</v>
      </c>
      <c r="F100" s="16" t="s">
        <v>178</v>
      </c>
      <c r="G100" s="92">
        <v>0.00821539351851852</v>
      </c>
      <c r="H100" s="19" t="s">
        <v>18</v>
      </c>
      <c r="I100" s="77" t="str">
        <f>IF(J100&gt;29,H100&amp;J100,IF(J100&gt;19,H100&amp;"HK",IF(J100&lt;=1,H100&amp;"Sch.D",IF(J100=2,H100&amp;"Sch.C",IF(J100=3,H100&amp;"Sch.B",IF(J100=4,H100&amp;"Sch.A",IF(J100=5,H100&amp;"JB",IF(J100=6,H100&amp;"JA",))))))))</f>
        <v>M50</v>
      </c>
      <c r="J100" s="77">
        <f ca="1">IF((YEAR(NOW())-E100-1900)&gt;29,INT((YEAR(NOW())-E100-1900)/5)*5,IF((YEAR(NOW())-E100-1900)&gt;19,YEAR(NOW())-E100-1900,INT((YEAR(NOW())-E100-1900)/2-3)))</f>
        <v>50</v>
      </c>
      <c r="K100" s="15"/>
      <c r="L100" s="2"/>
    </row>
    <row r="101" spans="1:12" ht="18">
      <c r="A101" s="95">
        <v>98</v>
      </c>
      <c r="B101" s="91">
        <v>384</v>
      </c>
      <c r="C101" s="86" t="s">
        <v>216</v>
      </c>
      <c r="D101" s="86" t="s">
        <v>217</v>
      </c>
      <c r="E101" s="74">
        <v>50</v>
      </c>
      <c r="F101" s="75" t="s">
        <v>218</v>
      </c>
      <c r="G101" s="92">
        <v>0.008267592592592592</v>
      </c>
      <c r="H101" s="74" t="s">
        <v>18</v>
      </c>
      <c r="I101" s="77" t="str">
        <f>IF(J101&gt;29,H101&amp;J101,IF(J101&gt;19,H101&amp;"HK",IF(J101&lt;=1,H101&amp;"Sch.D",IF(J101=2,H101&amp;"Sch.C",IF(J101=3,H101&amp;"Sch.B",IF(J101=4,H101&amp;"Sch.A",IF(J101=5,H101&amp;"JB",IF(J101=6,H101&amp;"JA",))))))))</f>
        <v>M55</v>
      </c>
      <c r="J101" s="77">
        <f ca="1">IF((YEAR(NOW())-E101-1900)&gt;29,INT((YEAR(NOW())-E101-1900)/5)*5,IF((YEAR(NOW())-E101-1900)&gt;19,YEAR(NOW())-E101-1900,INT((YEAR(NOW())-E101-1900)/2-3)))</f>
        <v>55</v>
      </c>
      <c r="K101" s="15"/>
      <c r="L101" s="2"/>
    </row>
    <row r="102" spans="1:12" ht="18">
      <c r="A102" s="95">
        <v>99</v>
      </c>
      <c r="B102" s="93">
        <v>177</v>
      </c>
      <c r="C102" s="63" t="s">
        <v>35</v>
      </c>
      <c r="D102" s="63" t="s">
        <v>36</v>
      </c>
      <c r="E102" s="66">
        <v>68</v>
      </c>
      <c r="F102" s="63" t="s">
        <v>30</v>
      </c>
      <c r="G102" s="85">
        <v>0.008361458333333334</v>
      </c>
      <c r="H102" s="66" t="s">
        <v>18</v>
      </c>
      <c r="I102" s="78" t="str">
        <f>IF(J102&gt;29,H102&amp;J102,IF(J102&gt;19,H102&amp;"HK",IF(J102&lt;=1,H102&amp;"Sch.D",IF(J102=2,H102&amp;"Sch.C",IF(J102=3,H102&amp;"Sch.B",IF(J102=4,H102&amp;"Sch.A",IF(J102=5,H102&amp;"JB",IF(J102=6,H102&amp;"JA",))))))))</f>
        <v>M35</v>
      </c>
      <c r="J102" s="78">
        <f ca="1">IF((YEAR(NOW())-E102-1900)&gt;29,INT((YEAR(NOW())-E102-1900)/5)*5,IF((YEAR(NOW())-E102-1900)&gt;19,YEAR(NOW())-E102-1900,INT((YEAR(NOW())-E102-1900)/2-3)))</f>
        <v>35</v>
      </c>
      <c r="K102" s="36">
        <f>IF(TIMEVALUE(TEXT(G102,"mm:ss,00"))&lt;0.006424,5,IF(TIMEVALUE(TEXT(G102,"mm:ss,00"))&lt;0.006771,4,IF(TIMEVALUE(TEXT(G102,"mm:ss,00"))&lt;0.007118,3,IF(TIMEVALUE(TEXT(G102,"mm:ss,00"))&lt;0.007639,2,IF(TIMEVALUE(TEXT(G102,"mm:ss,00"))&lt;0.008333,1,6)))))</f>
        <v>6</v>
      </c>
      <c r="L102" s="32"/>
    </row>
    <row r="103" spans="1:12" ht="18">
      <c r="A103" s="95">
        <v>100</v>
      </c>
      <c r="B103" s="91">
        <v>227</v>
      </c>
      <c r="C103" s="16" t="s">
        <v>179</v>
      </c>
      <c r="D103" s="16" t="s">
        <v>180</v>
      </c>
      <c r="E103" s="19">
        <v>40</v>
      </c>
      <c r="F103" s="16" t="s">
        <v>40</v>
      </c>
      <c r="G103" s="92">
        <v>0.008452199074074074</v>
      </c>
      <c r="H103" s="19" t="s">
        <v>18</v>
      </c>
      <c r="I103" s="77" t="str">
        <f>IF(J103&gt;29,H103&amp;J103,IF(J103&gt;19,H103&amp;"HK",IF(J103&lt;=1,H103&amp;"Sch.D",IF(J103=2,H103&amp;"Sch.C",IF(J103=3,H103&amp;"Sch.B",IF(J103=4,H103&amp;"Sch.A",IF(J103=5,H103&amp;"JB",IF(J103=6,H103&amp;"JA",))))))))</f>
        <v>M65</v>
      </c>
      <c r="J103" s="77">
        <f ca="1">IF((YEAR(NOW())-E103-1900)&gt;29,INT((YEAR(NOW())-E103-1900)/5)*5,IF((YEAR(NOW())-E103-1900)&gt;19,YEAR(NOW())-E103-1900,INT((YEAR(NOW())-E103-1900)/2-3)))</f>
        <v>65</v>
      </c>
      <c r="K103" s="15"/>
      <c r="L103" s="2"/>
    </row>
    <row r="104" spans="1:12" ht="18">
      <c r="A104" s="95">
        <v>101</v>
      </c>
      <c r="B104" s="93">
        <v>342</v>
      </c>
      <c r="C104" s="81" t="s">
        <v>269</v>
      </c>
      <c r="D104" s="81" t="s">
        <v>53</v>
      </c>
      <c r="E104" s="82">
        <v>68</v>
      </c>
      <c r="F104" s="80" t="s">
        <v>270</v>
      </c>
      <c r="G104" s="92">
        <v>0.008532291666666667</v>
      </c>
      <c r="H104" s="82" t="s">
        <v>18</v>
      </c>
      <c r="I104" s="78" t="str">
        <f>IF(J104&gt;29,H104&amp;J104,IF(J104&gt;19,H104&amp;"HK",IF(J104&lt;=1,H104&amp;"Sch.D",IF(J104=2,H104&amp;"Sch.C",IF(J104=3,H104&amp;"Sch.B",IF(J104=4,H104&amp;"Sch.A",IF(J104=5,H104&amp;"JB",IF(J104=6,H104&amp;"JA",))))))))</f>
        <v>M35</v>
      </c>
      <c r="J104" s="78">
        <f ca="1">IF((YEAR(NOW())-E104-1900)&gt;29,INT((YEAR(NOW())-E104-1900)/5)*5,IF((YEAR(NOW())-E104-1900)&gt;19,YEAR(NOW())-E104-1900,INT((YEAR(NOW())-E104-1900)/2-3)))</f>
        <v>35</v>
      </c>
      <c r="K104" s="36">
        <f>IF(TIMEVALUE(TEXT(G104,"mm:ss,00"))&lt;0.006424,5,IF(TIMEVALUE(TEXT(G104,"mm:ss,00"))&lt;0.006771,4,IF(TIMEVALUE(TEXT(G104,"mm:ss,00"))&lt;0.007118,3,IF(TIMEVALUE(TEXT(G104,"mm:ss,00"))&lt;0.007639,2,IF(TIMEVALUE(TEXT(G104,"mm:ss,00"))&lt;0.008333,1,6)))))</f>
        <v>6</v>
      </c>
      <c r="L104" s="32"/>
    </row>
    <row r="105" spans="1:12" ht="18">
      <c r="A105" s="95">
        <v>102</v>
      </c>
      <c r="B105" s="93">
        <v>343</v>
      </c>
      <c r="C105" s="81" t="s">
        <v>271</v>
      </c>
      <c r="D105" s="81" t="s">
        <v>62</v>
      </c>
      <c r="E105" s="82">
        <v>57</v>
      </c>
      <c r="F105" s="80"/>
      <c r="G105" s="92">
        <v>0.00855787037037037</v>
      </c>
      <c r="H105" s="82" t="s">
        <v>18</v>
      </c>
      <c r="I105" s="78" t="str">
        <f>IF(J105&gt;29,H105&amp;J105,IF(J105&gt;19,H105&amp;"HK",IF(J105&lt;=1,H105&amp;"Sch.D",IF(J105=2,H105&amp;"Sch.C",IF(J105=3,H105&amp;"Sch.B",IF(J105=4,H105&amp;"Sch.A",IF(J105=5,H105&amp;"JB",IF(J105=6,H105&amp;"JA",))))))))</f>
        <v>M50</v>
      </c>
      <c r="J105" s="78">
        <f ca="1">IF((YEAR(NOW())-E105-1900)&gt;29,INT((YEAR(NOW())-E105-1900)/5)*5,IF((YEAR(NOW())-E105-1900)&gt;19,YEAR(NOW())-E105-1900,INT((YEAR(NOW())-E105-1900)/2-3)))</f>
        <v>50</v>
      </c>
      <c r="K105" s="36">
        <f>IF(TIMEVALUE(TEXT(G105,"mm:ss,00"))&lt;0.006424,5,IF(TIMEVALUE(TEXT(G105,"mm:ss,00"))&lt;0.006771,4,IF(TIMEVALUE(TEXT(G105,"mm:ss,00"))&lt;0.007118,3,IF(TIMEVALUE(TEXT(G105,"mm:ss,00"))&lt;0.007639,2,IF(TIMEVALUE(TEXT(G105,"mm:ss,00"))&lt;0.008333,1,6)))))</f>
        <v>6</v>
      </c>
      <c r="L105" s="32"/>
    </row>
    <row r="106" spans="1:12" ht="18">
      <c r="A106" s="95">
        <v>103</v>
      </c>
      <c r="B106" s="93">
        <v>398</v>
      </c>
      <c r="C106" s="63" t="s">
        <v>181</v>
      </c>
      <c r="D106" s="63" t="s">
        <v>182</v>
      </c>
      <c r="E106" s="66">
        <v>62</v>
      </c>
      <c r="F106" s="63" t="s">
        <v>183</v>
      </c>
      <c r="G106" s="92">
        <v>0.00857048611111111</v>
      </c>
      <c r="H106" s="66" t="s">
        <v>18</v>
      </c>
      <c r="I106" s="78" t="str">
        <f>IF(J106&gt;29,H106&amp;J106,IF(J106&gt;19,H106&amp;"HK",IF(J106&lt;=1,H106&amp;"Sch.D",IF(J106=2,H106&amp;"Sch.C",IF(J106=3,H106&amp;"Sch.B",IF(J106=4,H106&amp;"Sch.A",IF(J106=5,H106&amp;"JB",IF(J106=6,H106&amp;"JA",))))))))</f>
        <v>M45</v>
      </c>
      <c r="J106" s="78">
        <f ca="1">IF((YEAR(NOW())-E106-1900)&gt;29,INT((YEAR(NOW())-E106-1900)/5)*5,IF((YEAR(NOW())-E106-1900)&gt;19,YEAR(NOW())-E106-1900,INT((YEAR(NOW())-E106-1900)/2-3)))</f>
        <v>45</v>
      </c>
      <c r="K106" s="36">
        <f>IF(TIMEVALUE(TEXT(G106,"mm:ss,00"))&lt;0.006424,5,IF(TIMEVALUE(TEXT(G106,"mm:ss,00"))&lt;0.006771,4,IF(TIMEVALUE(TEXT(G106,"mm:ss,00"))&lt;0.007118,3,IF(TIMEVALUE(TEXT(G106,"mm:ss,00"))&lt;0.007639,2,IF(TIMEVALUE(TEXT(G106,"mm:ss,00"))&lt;0.008333,1,6)))))</f>
        <v>6</v>
      </c>
      <c r="L106" s="32"/>
    </row>
    <row r="107" spans="1:12" ht="18">
      <c r="A107" s="95">
        <v>104</v>
      </c>
      <c r="B107" s="93">
        <v>344</v>
      </c>
      <c r="C107" s="81" t="s">
        <v>272</v>
      </c>
      <c r="D107" s="81" t="s">
        <v>251</v>
      </c>
      <c r="E107" s="82">
        <v>67</v>
      </c>
      <c r="F107" s="80"/>
      <c r="G107" s="92">
        <v>0.008575694444444445</v>
      </c>
      <c r="H107" s="82" t="s">
        <v>18</v>
      </c>
      <c r="I107" s="78" t="str">
        <f>IF(J107&gt;29,H107&amp;J107,IF(J107&gt;19,H107&amp;"HK",IF(J107&lt;=1,H107&amp;"Sch.D",IF(J107=2,H107&amp;"Sch.C",IF(J107=3,H107&amp;"Sch.B",IF(J107=4,H107&amp;"Sch.A",IF(J107=5,H107&amp;"JB",IF(J107=6,H107&amp;"JA",))))))))</f>
        <v>M40</v>
      </c>
      <c r="J107" s="78">
        <f ca="1">IF((YEAR(NOW())-E107-1900)&gt;29,INT((YEAR(NOW())-E107-1900)/5)*5,IF((YEAR(NOW())-E107-1900)&gt;19,YEAR(NOW())-E107-1900,INT((YEAR(NOW())-E107-1900)/2-3)))</f>
        <v>40</v>
      </c>
      <c r="K107" s="36">
        <f>IF(TIMEVALUE(TEXT(G107,"mm:ss,00"))&lt;0.006424,5,IF(TIMEVALUE(TEXT(G107,"mm:ss,00"))&lt;0.006771,4,IF(TIMEVALUE(TEXT(G107,"mm:ss,00"))&lt;0.007118,3,IF(TIMEVALUE(TEXT(G107,"mm:ss,00"))&lt;0.007639,2,IF(TIMEVALUE(TEXT(G107,"mm:ss,00"))&lt;0.008333,1,6)))))</f>
        <v>6</v>
      </c>
      <c r="L107" s="32"/>
    </row>
    <row r="108" spans="1:12" ht="18">
      <c r="A108" s="95">
        <v>105</v>
      </c>
      <c r="B108" s="93">
        <v>341</v>
      </c>
      <c r="C108" s="81" t="s">
        <v>268</v>
      </c>
      <c r="D108" s="81" t="s">
        <v>21</v>
      </c>
      <c r="E108" s="82">
        <v>67</v>
      </c>
      <c r="F108" s="80"/>
      <c r="G108" s="92">
        <v>0.008600115740740742</v>
      </c>
      <c r="H108" s="82" t="s">
        <v>18</v>
      </c>
      <c r="I108" s="78" t="str">
        <f>IF(J108&gt;29,H108&amp;J108,IF(J108&gt;19,H108&amp;"HK",IF(J108&lt;=1,H108&amp;"Sch.D",IF(J108=2,H108&amp;"Sch.C",IF(J108=3,H108&amp;"Sch.B",IF(J108=4,H108&amp;"Sch.A",IF(J108=5,H108&amp;"JB",IF(J108=6,H108&amp;"JA",))))))))</f>
        <v>M40</v>
      </c>
      <c r="J108" s="78">
        <f ca="1">IF((YEAR(NOW())-E108-1900)&gt;29,INT((YEAR(NOW())-E108-1900)/5)*5,IF((YEAR(NOW())-E108-1900)&gt;19,YEAR(NOW())-E108-1900,INT((YEAR(NOW())-E108-1900)/2-3)))</f>
        <v>40</v>
      </c>
      <c r="K108" s="36">
        <f>IF(TIMEVALUE(TEXT(G108,"mm:ss,00"))&lt;0.006424,5,IF(TIMEVALUE(TEXT(G108,"mm:ss,00"))&lt;0.006771,4,IF(TIMEVALUE(TEXT(G108,"mm:ss,00"))&lt;0.007118,3,IF(TIMEVALUE(TEXT(G108,"mm:ss,00"))&lt;0.007639,2,IF(TIMEVALUE(TEXT(G108,"mm:ss,00"))&lt;0.008333,1,6)))))</f>
        <v>6</v>
      </c>
      <c r="L108" s="32"/>
    </row>
    <row r="109" spans="1:12" ht="18">
      <c r="A109" s="95">
        <v>106</v>
      </c>
      <c r="B109" s="93">
        <v>348</v>
      </c>
      <c r="C109" s="81" t="s">
        <v>44</v>
      </c>
      <c r="D109" s="81" t="s">
        <v>273</v>
      </c>
      <c r="E109" s="82">
        <v>46</v>
      </c>
      <c r="F109" s="80" t="s">
        <v>213</v>
      </c>
      <c r="G109" s="92">
        <v>0.008636689814814814</v>
      </c>
      <c r="H109" s="82" t="s">
        <v>18</v>
      </c>
      <c r="I109" s="78" t="str">
        <f>IF(J109&gt;29,H109&amp;J109,IF(J109&gt;19,H109&amp;"HK",IF(J109&lt;=1,H109&amp;"Sch.D",IF(J109=2,H109&amp;"Sch.C",IF(J109=3,H109&amp;"Sch.B",IF(J109=4,H109&amp;"Sch.A",IF(J109=5,H109&amp;"JB",IF(J109=6,H109&amp;"JA",))))))))</f>
        <v>M60</v>
      </c>
      <c r="J109" s="78">
        <f ca="1">IF((YEAR(NOW())-E109-1900)&gt;29,INT((YEAR(NOW())-E109-1900)/5)*5,IF((YEAR(NOW())-E109-1900)&gt;19,YEAR(NOW())-E109-1900,INT((YEAR(NOW())-E109-1900)/2-3)))</f>
        <v>60</v>
      </c>
      <c r="K109" s="36">
        <f>IF(TIMEVALUE(TEXT(G109,"mm:ss,00"))&lt;0.006424,5,IF(TIMEVALUE(TEXT(G109,"mm:ss,00"))&lt;0.006771,4,IF(TIMEVALUE(TEXT(G109,"mm:ss,00"))&lt;0.007118,3,IF(TIMEVALUE(TEXT(G109,"mm:ss,00"))&lt;0.007639,2,IF(TIMEVALUE(TEXT(G109,"mm:ss,00"))&lt;0.008333,1,6)))))</f>
        <v>6</v>
      </c>
      <c r="L109" s="32"/>
    </row>
    <row r="110" spans="1:12" ht="18">
      <c r="A110" s="95">
        <v>107</v>
      </c>
      <c r="B110" s="91">
        <v>161</v>
      </c>
      <c r="C110" s="16" t="s">
        <v>61</v>
      </c>
      <c r="D110" s="16" t="s">
        <v>62</v>
      </c>
      <c r="E110" s="19">
        <v>53</v>
      </c>
      <c r="F110" s="16" t="s">
        <v>30</v>
      </c>
      <c r="G110" s="85">
        <v>0.008640277777777778</v>
      </c>
      <c r="H110" s="19" t="s">
        <v>18</v>
      </c>
      <c r="I110" s="77" t="str">
        <f>IF(J110&gt;29,H110&amp;J110,IF(J110&gt;19,H110&amp;"HK",IF(J110&lt;=1,H110&amp;"Sch.D",IF(J110=2,H110&amp;"Sch.C",IF(J110=3,H110&amp;"Sch.B",IF(J110=4,H110&amp;"Sch.A",IF(J110=5,H110&amp;"JB",IF(J110=6,H110&amp;"JA",))))))))</f>
        <v>M50</v>
      </c>
      <c r="J110" s="12">
        <f ca="1">IF((YEAR(NOW())-E110-1900)&gt;29,INT((YEAR(NOW())-E110-1900)/5)*5,IF((YEAR(NOW())-E110-1900)&gt;19,YEAR(NOW())-E110-1900,INT((YEAR(NOW())-E110-1900)/2-3)))</f>
        <v>50</v>
      </c>
      <c r="K110" s="15"/>
      <c r="L110" s="2"/>
    </row>
    <row r="111" spans="1:12" ht="18">
      <c r="A111" s="95">
        <v>108</v>
      </c>
      <c r="B111" s="93">
        <v>352</v>
      </c>
      <c r="C111" s="81" t="s">
        <v>274</v>
      </c>
      <c r="D111" s="81" t="s">
        <v>275</v>
      </c>
      <c r="E111" s="82">
        <v>78</v>
      </c>
      <c r="F111" s="80" t="s">
        <v>201</v>
      </c>
      <c r="G111" s="92">
        <v>0.008770023148148147</v>
      </c>
      <c r="H111" s="82" t="s">
        <v>22</v>
      </c>
      <c r="I111" s="78" t="str">
        <f>IF(J111&gt;29,H111&amp;J111,IF(J111&gt;19,H111&amp;"HK",IF(J111&lt;=1,H111&amp;"Sch.D",IF(J111=2,H111&amp;"Sch.C",IF(J111=3,H111&amp;"Sch.B",IF(J111=4,H111&amp;"Sch.A",IF(J111=5,H111&amp;"JB",IF(J111=6,H111&amp;"JA",))))))))</f>
        <v>WHK</v>
      </c>
      <c r="J111" s="78">
        <f ca="1">IF((YEAR(NOW())-E111-1900)&gt;29,INT((YEAR(NOW())-E111-1900)/5)*5,IF((YEAR(NOW())-E111-1900)&gt;19,YEAR(NOW())-E111-1900,INT((YEAR(NOW())-E111-1900)/2-3)))</f>
        <v>29</v>
      </c>
      <c r="K111" s="36">
        <f>IF(TIMEVALUE(TEXT(G111,"mm:ss,00"))&lt;0.006424,5,IF(TIMEVALUE(TEXT(G111,"mm:ss,00"))&lt;0.006771,4,IF(TIMEVALUE(TEXT(G111,"mm:ss,00"))&lt;0.007118,3,IF(TIMEVALUE(TEXT(G111,"mm:ss,00"))&lt;0.007639,2,IF(TIMEVALUE(TEXT(G111,"mm:ss,00"))&lt;0.008333,1,6)))))</f>
        <v>6</v>
      </c>
      <c r="L111" s="32"/>
    </row>
    <row r="112" spans="1:12" ht="18">
      <c r="A112" s="95">
        <v>109</v>
      </c>
      <c r="B112" s="93">
        <v>340</v>
      </c>
      <c r="C112" s="81" t="s">
        <v>267</v>
      </c>
      <c r="D112" s="81" t="s">
        <v>37</v>
      </c>
      <c r="E112" s="82">
        <v>63</v>
      </c>
      <c r="F112" s="80" t="s">
        <v>120</v>
      </c>
      <c r="G112" s="92">
        <v>0.008813657407407407</v>
      </c>
      <c r="H112" s="82" t="s">
        <v>18</v>
      </c>
      <c r="I112" s="78" t="str">
        <f>IF(J112&gt;29,H112&amp;J112,IF(J112&gt;19,H112&amp;"HK",IF(J112&lt;=1,H112&amp;"Sch.D",IF(J112=2,H112&amp;"Sch.C",IF(J112=3,H112&amp;"Sch.B",IF(J112=4,H112&amp;"Sch.A",IF(J112=5,H112&amp;"JB",IF(J112=6,H112&amp;"JA",))))))))</f>
        <v>M40</v>
      </c>
      <c r="J112" s="78">
        <f ca="1">IF((YEAR(NOW())-E112-1900)&gt;29,INT((YEAR(NOW())-E112-1900)/5)*5,IF((YEAR(NOW())-E112-1900)&gt;19,YEAR(NOW())-E112-1900,INT((YEAR(NOW())-E112-1900)/2-3)))</f>
        <v>40</v>
      </c>
      <c r="K112" s="36">
        <f>IF(TIMEVALUE(TEXT(G112,"mm:ss,00"))&lt;0.006424,5,IF(TIMEVALUE(TEXT(G112,"mm:ss,00"))&lt;0.006771,4,IF(TIMEVALUE(TEXT(G112,"mm:ss,00"))&lt;0.007118,3,IF(TIMEVALUE(TEXT(G112,"mm:ss,00"))&lt;0.007639,2,IF(TIMEVALUE(TEXT(G112,"mm:ss,00"))&lt;0.008333,1,6)))))</f>
        <v>6</v>
      </c>
      <c r="L112" s="32"/>
    </row>
    <row r="113" spans="1:12" ht="18">
      <c r="A113" s="95">
        <v>110</v>
      </c>
      <c r="B113" s="93">
        <v>218</v>
      </c>
      <c r="C113" s="63" t="s">
        <v>166</v>
      </c>
      <c r="D113" s="63" t="s">
        <v>167</v>
      </c>
      <c r="E113" s="66">
        <v>57</v>
      </c>
      <c r="F113" s="63" t="s">
        <v>168</v>
      </c>
      <c r="G113" s="85">
        <v>0.008828356481481482</v>
      </c>
      <c r="H113" s="66" t="s">
        <v>22</v>
      </c>
      <c r="I113" s="78" t="str">
        <f>IF(J113&gt;29,H113&amp;J113,IF(J113&gt;19,H113&amp;"HK",IF(J113&lt;=1,H113&amp;"Sch.D",IF(J113=2,H113&amp;"Sch.C",IF(J113=3,H113&amp;"Sch.B",IF(J113=4,H113&amp;"Sch.A",IF(J113=5,H113&amp;"JB",IF(J113=6,H113&amp;"JA",))))))))</f>
        <v>W50</v>
      </c>
      <c r="J113" s="78">
        <f ca="1">IF((YEAR(NOW())-E113-1900)&gt;29,INT((YEAR(NOW())-E113-1900)/5)*5,IF((YEAR(NOW())-E113-1900)&gt;19,YEAR(NOW())-E113-1900,INT((YEAR(NOW())-E113-1900)/2-3)))</f>
        <v>50</v>
      </c>
      <c r="K113" s="36">
        <f>IF(TIMEVALUE(TEXT(G113,"mm:ss,00"))&lt;0.006424,5,IF(TIMEVALUE(TEXT(G113,"mm:ss,00"))&lt;0.006771,4,IF(TIMEVALUE(TEXT(G113,"mm:ss,00"))&lt;0.007118,3,IF(TIMEVALUE(TEXT(G113,"mm:ss,00"))&lt;0.007639,2,IF(TIMEVALUE(TEXT(G113,"mm:ss,00"))&lt;0.008333,1,6)))))</f>
        <v>6</v>
      </c>
      <c r="L113" s="32"/>
    </row>
    <row r="114" spans="1:12" ht="18">
      <c r="A114" s="95">
        <v>111</v>
      </c>
      <c r="B114" s="91">
        <v>391</v>
      </c>
      <c r="C114" s="86" t="s">
        <v>211</v>
      </c>
      <c r="D114" s="86" t="s">
        <v>212</v>
      </c>
      <c r="E114" s="74">
        <v>63</v>
      </c>
      <c r="F114" s="75" t="s">
        <v>213</v>
      </c>
      <c r="G114" s="92">
        <v>0.009107175925925927</v>
      </c>
      <c r="H114" s="74" t="s">
        <v>22</v>
      </c>
      <c r="I114" s="77" t="str">
        <f>IF(J114&gt;29,H114&amp;J114,IF(J114&gt;19,H114&amp;"HK",IF(J114&lt;=1,H114&amp;"Sch.D",IF(J114=2,H114&amp;"Sch.C",IF(J114=3,H114&amp;"Sch.B",IF(J114=4,H114&amp;"Sch.A",IF(J114=5,H114&amp;"JB",IF(J114=6,H114&amp;"JA",))))))))</f>
        <v>W40</v>
      </c>
      <c r="J114" s="77">
        <f ca="1">IF((YEAR(NOW())-E114-1900)&gt;29,INT((YEAR(NOW())-E114-1900)/5)*5,IF((YEAR(NOW())-E114-1900)&gt;19,YEAR(NOW())-E114-1900,INT((YEAR(NOW())-E114-1900)/2-3)))</f>
        <v>40</v>
      </c>
      <c r="K114" s="15"/>
      <c r="L114" s="2"/>
    </row>
    <row r="115" spans="1:12" ht="18">
      <c r="A115" s="95">
        <v>112</v>
      </c>
      <c r="B115" s="93">
        <v>219</v>
      </c>
      <c r="C115" s="63" t="s">
        <v>169</v>
      </c>
      <c r="D115" s="63" t="s">
        <v>170</v>
      </c>
      <c r="E115" s="66">
        <v>66</v>
      </c>
      <c r="F115" s="63" t="s">
        <v>125</v>
      </c>
      <c r="G115" s="85">
        <v>0.009141435185185185</v>
      </c>
      <c r="H115" s="66" t="s">
        <v>22</v>
      </c>
      <c r="I115" s="78" t="str">
        <f>IF(J115&gt;29,H115&amp;J115,IF(J115&gt;19,H115&amp;"HK",IF(J115&lt;=1,H115&amp;"Sch.D",IF(J115=2,H115&amp;"Sch.C",IF(J115=3,H115&amp;"Sch.B",IF(J115=4,H115&amp;"Sch.A",IF(J115=5,H115&amp;"JB",IF(J115=6,H115&amp;"JA",))))))))</f>
        <v>W40</v>
      </c>
      <c r="J115" s="78">
        <f ca="1">IF((YEAR(NOW())-E115-1900)&gt;29,INT((YEAR(NOW())-E115-1900)/5)*5,IF((YEAR(NOW())-E115-1900)&gt;19,YEAR(NOW())-E115-1900,INT((YEAR(NOW())-E115-1900)/2-3)))</f>
        <v>40</v>
      </c>
      <c r="K115" s="36">
        <f>IF(TIMEVALUE(TEXT(G115,"mm:ss,00"))&lt;0.006424,5,IF(TIMEVALUE(TEXT(G115,"mm:ss,00"))&lt;0.006771,4,IF(TIMEVALUE(TEXT(G115,"mm:ss,00"))&lt;0.007118,3,IF(TIMEVALUE(TEXT(G115,"mm:ss,00"))&lt;0.007639,2,IF(TIMEVALUE(TEXT(G115,"mm:ss,00"))&lt;0.008333,1,6)))))</f>
        <v>6</v>
      </c>
      <c r="L115" s="32"/>
    </row>
    <row r="116" spans="1:12" ht="18">
      <c r="A116" s="95">
        <v>113</v>
      </c>
      <c r="B116" s="93">
        <v>349</v>
      </c>
      <c r="C116" s="81" t="s">
        <v>44</v>
      </c>
      <c r="D116" s="81" t="s">
        <v>36</v>
      </c>
      <c r="E116" s="82">
        <v>49</v>
      </c>
      <c r="F116" s="80" t="s">
        <v>213</v>
      </c>
      <c r="G116" s="92">
        <v>0.009264699074074073</v>
      </c>
      <c r="H116" s="82" t="s">
        <v>22</v>
      </c>
      <c r="I116" s="78" t="str">
        <f>IF(J116&gt;29,H116&amp;J116,IF(J116&gt;19,H116&amp;"HK",IF(J116&lt;=1,H116&amp;"Sch.D",IF(J116=2,H116&amp;"Sch.C",IF(J116=3,H116&amp;"Sch.B",IF(J116=4,H116&amp;"Sch.A",IF(J116=5,H116&amp;"JB",IF(J116=6,H116&amp;"JA",))))))))</f>
        <v>W55</v>
      </c>
      <c r="J116" s="78">
        <f ca="1">IF((YEAR(NOW())-E116-1900)&gt;29,INT((YEAR(NOW())-E116-1900)/5)*5,IF((YEAR(NOW())-E116-1900)&gt;19,YEAR(NOW())-E116-1900,INT((YEAR(NOW())-E116-1900)/2-3)))</f>
        <v>55</v>
      </c>
      <c r="K116" s="36">
        <f>IF(TIMEVALUE(TEXT(G116,"mm:ss,00"))&lt;0.006424,5,IF(TIMEVALUE(TEXT(G116,"mm:ss,00"))&lt;0.006771,4,IF(TIMEVALUE(TEXT(G116,"mm:ss,00"))&lt;0.007118,3,IF(TIMEVALUE(TEXT(G116,"mm:ss,00"))&lt;0.007639,2,IF(TIMEVALUE(TEXT(G116,"mm:ss,00"))&lt;0.008333,1,6)))))</f>
        <v>6</v>
      </c>
      <c r="L116" s="32"/>
    </row>
    <row r="117" spans="1:12" ht="18">
      <c r="A117" s="95">
        <v>114</v>
      </c>
      <c r="B117" s="93">
        <v>367</v>
      </c>
      <c r="C117" s="81" t="s">
        <v>239</v>
      </c>
      <c r="D117" s="81" t="s">
        <v>235</v>
      </c>
      <c r="E117" s="82">
        <v>41</v>
      </c>
      <c r="F117" s="80" t="s">
        <v>240</v>
      </c>
      <c r="G117" s="92">
        <v>0.009613078703703704</v>
      </c>
      <c r="H117" s="82" t="s">
        <v>18</v>
      </c>
      <c r="I117" s="78" t="str">
        <f>IF(J117&gt;29,H117&amp;J117,IF(J117&gt;19,H117&amp;"HK",IF(J117&lt;=1,H117&amp;"Sch.D",IF(J117=2,H117&amp;"Sch.C",IF(J117=3,H117&amp;"Sch.B",IF(J117=4,H117&amp;"Sch.A",IF(J117=5,H117&amp;"JB",IF(J117=6,H117&amp;"JA",))))))))</f>
        <v>M65</v>
      </c>
      <c r="J117" s="78">
        <f ca="1">IF((YEAR(NOW())-E117-1900)&gt;29,INT((YEAR(NOW())-E117-1900)/5)*5,IF((YEAR(NOW())-E117-1900)&gt;19,YEAR(NOW())-E117-1900,INT((YEAR(NOW())-E117-1900)/2-3)))</f>
        <v>65</v>
      </c>
      <c r="K117" s="36">
        <f>IF(TIMEVALUE(TEXT(G117,"mm:ss,00"))&lt;0.006424,5,IF(TIMEVALUE(TEXT(G117,"mm:ss,00"))&lt;0.006771,4,IF(TIMEVALUE(TEXT(G117,"mm:ss,00"))&lt;0.007118,3,IF(TIMEVALUE(TEXT(G117,"mm:ss,00"))&lt;0.007639,2,IF(TIMEVALUE(TEXT(G117,"mm:ss,00"))&lt;0.008333,1,6)))))</f>
        <v>6</v>
      </c>
      <c r="L117" s="32"/>
    </row>
    <row r="118" spans="1:12" ht="18">
      <c r="A118" s="95">
        <v>115</v>
      </c>
      <c r="B118" s="93">
        <v>221</v>
      </c>
      <c r="C118" s="63" t="s">
        <v>69</v>
      </c>
      <c r="D118" s="63" t="s">
        <v>70</v>
      </c>
      <c r="E118" s="66">
        <v>50</v>
      </c>
      <c r="F118" s="63" t="s">
        <v>71</v>
      </c>
      <c r="G118" s="85">
        <v>0.009783101851851852</v>
      </c>
      <c r="H118" s="66" t="s">
        <v>18</v>
      </c>
      <c r="I118" s="78" t="str">
        <f>IF(J118&gt;29,H118&amp;J118,IF(J118&gt;19,H118&amp;"HK",IF(J118&lt;=1,H118&amp;"Sch.D",IF(J118=2,H118&amp;"Sch.C",IF(J118=3,H118&amp;"Sch.B",IF(J118=4,H118&amp;"Sch.A",IF(J118=5,H118&amp;"JB",IF(J118=6,H118&amp;"JA",))))))))</f>
        <v>M55</v>
      </c>
      <c r="J118" s="78">
        <f ca="1">IF((YEAR(NOW())-E118-1900)&gt;29,INT((YEAR(NOW())-E118-1900)/5)*5,IF((YEAR(NOW())-E118-1900)&gt;19,YEAR(NOW())-E118-1900,INT((YEAR(NOW())-E118-1900)/2-3)))</f>
        <v>55</v>
      </c>
      <c r="K118" s="36">
        <f>IF(TIMEVALUE(TEXT(G118,"mm:ss,00"))&lt;0.006424,5,IF(TIMEVALUE(TEXT(G118,"mm:ss,00"))&lt;0.006771,4,IF(TIMEVALUE(TEXT(G118,"mm:ss,00"))&lt;0.007118,3,IF(TIMEVALUE(TEXT(G118,"mm:ss,00"))&lt;0.007639,2,IF(TIMEVALUE(TEXT(G118,"mm:ss,00"))&lt;0.008333,1,6)))))</f>
        <v>6</v>
      </c>
      <c r="L118" s="32"/>
    </row>
    <row r="119" spans="1:12" ht="18">
      <c r="A119" s="95">
        <v>116</v>
      </c>
      <c r="B119" s="93">
        <v>353</v>
      </c>
      <c r="C119" s="81" t="s">
        <v>86</v>
      </c>
      <c r="D119" s="81" t="s">
        <v>276</v>
      </c>
      <c r="E119" s="82">
        <v>57</v>
      </c>
      <c r="F119" s="80" t="s">
        <v>277</v>
      </c>
      <c r="G119" s="92">
        <v>0.01011087962962963</v>
      </c>
      <c r="H119" s="82" t="s">
        <v>18</v>
      </c>
      <c r="I119" s="78" t="str">
        <f>IF(J119&gt;29,H119&amp;J119,IF(J119&gt;19,H119&amp;"HK",IF(J119&lt;=1,H119&amp;"Sch.D",IF(J119=2,H119&amp;"Sch.C",IF(J119=3,H119&amp;"Sch.B",IF(J119=4,H119&amp;"Sch.A",IF(J119=5,H119&amp;"JB",IF(J119=6,H119&amp;"JA",))))))))</f>
        <v>M50</v>
      </c>
      <c r="J119" s="78">
        <f ca="1">IF((YEAR(NOW())-E119-1900)&gt;29,INT((YEAR(NOW())-E119-1900)/5)*5,IF((YEAR(NOW())-E119-1900)&gt;19,YEAR(NOW())-E119-1900,INT((YEAR(NOW())-E119-1900)/2-3)))</f>
        <v>50</v>
      </c>
      <c r="K119" s="36">
        <f>IF(TIMEVALUE(TEXT(G119,"mm:ss,00"))&lt;0.006424,5,IF(TIMEVALUE(TEXT(G119,"mm:ss,00"))&lt;0.006771,4,IF(TIMEVALUE(TEXT(G119,"mm:ss,00"))&lt;0.007118,3,IF(TIMEVALUE(TEXT(G119,"mm:ss,00"))&lt;0.007639,2,IF(TIMEVALUE(TEXT(G119,"mm:ss,00"))&lt;0.008333,1,6)))))</f>
        <v>6</v>
      </c>
      <c r="L119" s="32"/>
    </row>
    <row r="120" spans="1:12" ht="15.75">
      <c r="A120" s="62"/>
      <c r="B120" s="93"/>
      <c r="C120" s="63"/>
      <c r="D120" s="63"/>
      <c r="E120" s="66"/>
      <c r="F120" s="63"/>
      <c r="G120" s="85"/>
      <c r="H120" s="66"/>
      <c r="I120" s="78"/>
      <c r="J120" s="26"/>
      <c r="K120" s="76"/>
      <c r="L120" s="26"/>
    </row>
    <row r="121" spans="1:12" ht="15.75">
      <c r="A121" s="62"/>
      <c r="B121" s="93"/>
      <c r="C121" s="63"/>
      <c r="D121" s="63"/>
      <c r="E121" s="66"/>
      <c r="F121" s="63"/>
      <c r="G121" s="85"/>
      <c r="H121" s="66"/>
      <c r="I121" s="78"/>
      <c r="J121" s="78"/>
      <c r="K121" s="76"/>
      <c r="L121" s="26"/>
    </row>
    <row r="122" spans="1:12" ht="15.75">
      <c r="A122" s="3"/>
      <c r="B122" s="91"/>
      <c r="C122" s="63"/>
      <c r="D122" s="63"/>
      <c r="E122" s="66"/>
      <c r="F122" s="63"/>
      <c r="G122" s="85"/>
      <c r="H122" s="66"/>
      <c r="I122" s="77"/>
      <c r="J122" s="12"/>
      <c r="K122" s="76"/>
      <c r="L122" s="26"/>
    </row>
    <row r="123" spans="1:12" ht="15.75">
      <c r="A123" s="3"/>
      <c r="B123" s="91"/>
      <c r="C123" s="63"/>
      <c r="D123" s="63"/>
      <c r="E123" s="66"/>
      <c r="F123" s="63"/>
      <c r="G123" s="85"/>
      <c r="H123" s="66"/>
      <c r="I123" s="77"/>
      <c r="J123" s="12"/>
      <c r="K123" s="76"/>
      <c r="L123" s="26"/>
    </row>
    <row r="124" spans="1:12" ht="15.75">
      <c r="A124" s="62"/>
      <c r="B124" s="93"/>
      <c r="C124" s="63"/>
      <c r="D124" s="63"/>
      <c r="E124" s="66"/>
      <c r="F124" s="63"/>
      <c r="G124" s="85"/>
      <c r="H124" s="66"/>
      <c r="I124" s="78"/>
      <c r="J124" s="78"/>
      <c r="K124" s="76"/>
      <c r="L124" s="26"/>
    </row>
    <row r="125" spans="1:12" ht="15.75">
      <c r="A125" s="62"/>
      <c r="B125" s="93"/>
      <c r="C125" s="63"/>
      <c r="D125" s="63"/>
      <c r="E125" s="66"/>
      <c r="F125" s="63"/>
      <c r="G125" s="85"/>
      <c r="H125" s="66"/>
      <c r="I125" s="78"/>
      <c r="J125" s="78"/>
      <c r="K125" s="76"/>
      <c r="L125" s="26"/>
    </row>
    <row r="126" spans="1:12" ht="15.75">
      <c r="A126" s="62"/>
      <c r="B126" s="93"/>
      <c r="C126" s="63"/>
      <c r="D126" s="63"/>
      <c r="E126" s="66"/>
      <c r="F126" s="63"/>
      <c r="G126" s="85"/>
      <c r="H126" s="66"/>
      <c r="I126" s="78"/>
      <c r="J126" s="78"/>
      <c r="K126" s="76"/>
      <c r="L126" s="34"/>
    </row>
    <row r="127" spans="1:12" ht="15.75">
      <c r="A127" s="62"/>
      <c r="B127" s="93"/>
      <c r="C127" s="63"/>
      <c r="D127" s="63"/>
      <c r="E127" s="66"/>
      <c r="F127" s="63"/>
      <c r="G127" s="85"/>
      <c r="H127" s="66"/>
      <c r="I127" s="78"/>
      <c r="J127" s="78"/>
      <c r="K127" s="76"/>
      <c r="L127" s="34"/>
    </row>
    <row r="128" spans="1:12" ht="15.75">
      <c r="A128" s="3"/>
      <c r="B128" s="91"/>
      <c r="C128" s="63"/>
      <c r="D128" s="63"/>
      <c r="E128" s="66"/>
      <c r="F128" s="63"/>
      <c r="G128" s="85"/>
      <c r="H128" s="66"/>
      <c r="I128" s="77"/>
      <c r="J128" s="77"/>
      <c r="K128" s="76"/>
      <c r="L128" s="34"/>
    </row>
    <row r="129" spans="1:12" ht="15.75">
      <c r="A129" s="62"/>
      <c r="B129" s="93"/>
      <c r="C129" s="63"/>
      <c r="D129" s="63"/>
      <c r="E129" s="66"/>
      <c r="F129" s="63"/>
      <c r="G129" s="85"/>
      <c r="H129" s="66"/>
      <c r="I129" s="78"/>
      <c r="J129" s="78"/>
      <c r="K129" s="76"/>
      <c r="L129" s="34"/>
    </row>
    <row r="130" spans="1:12" ht="15.75">
      <c r="A130" s="62"/>
      <c r="B130" s="93"/>
      <c r="C130" s="63"/>
      <c r="D130" s="63"/>
      <c r="E130" s="66"/>
      <c r="F130" s="63"/>
      <c r="G130" s="85"/>
      <c r="H130" s="66"/>
      <c r="I130" s="78"/>
      <c r="J130" s="78"/>
      <c r="K130" s="76"/>
      <c r="L130" s="34"/>
    </row>
    <row r="131" spans="1:12" ht="18">
      <c r="A131" s="95"/>
      <c r="B131" s="93"/>
      <c r="C131" s="63"/>
      <c r="D131" s="63"/>
      <c r="E131" s="66"/>
      <c r="F131" s="63"/>
      <c r="G131" s="85"/>
      <c r="H131" s="66"/>
      <c r="I131" s="78"/>
      <c r="J131" s="78"/>
      <c r="K131" s="76"/>
      <c r="L131" s="34"/>
    </row>
    <row r="132" spans="1:12" ht="15.75">
      <c r="A132" s="62"/>
      <c r="B132" s="93"/>
      <c r="C132" s="63"/>
      <c r="D132" s="63"/>
      <c r="E132" s="66"/>
      <c r="F132" s="63"/>
      <c r="G132" s="85"/>
      <c r="H132" s="66"/>
      <c r="I132" s="78"/>
      <c r="J132" s="26"/>
      <c r="K132" s="76"/>
      <c r="L132" s="34"/>
    </row>
    <row r="133" spans="1:12" ht="15.75">
      <c r="A133" s="62"/>
      <c r="B133" s="93"/>
      <c r="C133" s="63"/>
      <c r="D133" s="63"/>
      <c r="E133" s="66"/>
      <c r="F133" s="63"/>
      <c r="G133" s="85"/>
      <c r="H133" s="66"/>
      <c r="I133" s="78"/>
      <c r="J133" s="26"/>
      <c r="K133" s="76"/>
      <c r="L133" s="34"/>
    </row>
    <row r="134" spans="1:12" ht="15.75">
      <c r="A134" s="62"/>
      <c r="B134" s="93"/>
      <c r="C134" s="63"/>
      <c r="D134" s="63"/>
      <c r="E134" s="66"/>
      <c r="F134" s="63"/>
      <c r="G134" s="85"/>
      <c r="H134" s="66"/>
      <c r="I134" s="78"/>
      <c r="J134" s="26"/>
      <c r="K134" s="76"/>
      <c r="L134" s="34"/>
    </row>
    <row r="135" spans="1:12" ht="15.75">
      <c r="A135" s="62"/>
      <c r="B135" s="93"/>
      <c r="C135" s="63"/>
      <c r="D135" s="63"/>
      <c r="E135" s="66"/>
      <c r="F135" s="63"/>
      <c r="G135" s="85"/>
      <c r="H135" s="66"/>
      <c r="I135" s="78"/>
      <c r="J135" s="26"/>
      <c r="K135" s="76"/>
      <c r="L135" s="34"/>
    </row>
    <row r="136" spans="1:12" ht="15.75">
      <c r="A136" s="62"/>
      <c r="B136" s="93"/>
      <c r="C136" s="63"/>
      <c r="D136" s="63"/>
      <c r="E136" s="66"/>
      <c r="F136" s="63"/>
      <c r="G136" s="85"/>
      <c r="H136" s="66"/>
      <c r="I136" s="78"/>
      <c r="J136" s="26"/>
      <c r="K136" s="76"/>
      <c r="L136" s="34"/>
    </row>
    <row r="137" spans="1:12" ht="15.75">
      <c r="A137" s="62"/>
      <c r="B137" s="93"/>
      <c r="C137" s="63"/>
      <c r="D137" s="63"/>
      <c r="E137" s="66"/>
      <c r="F137" s="63"/>
      <c r="G137" s="85"/>
      <c r="H137" s="66"/>
      <c r="I137" s="78"/>
      <c r="J137" s="78"/>
      <c r="K137" s="76"/>
      <c r="L137" s="34"/>
    </row>
    <row r="138" spans="1:12" ht="15.75">
      <c r="A138" s="62"/>
      <c r="B138" s="93"/>
      <c r="C138" s="63"/>
      <c r="D138" s="63"/>
      <c r="E138" s="66"/>
      <c r="F138" s="63"/>
      <c r="G138" s="85"/>
      <c r="H138" s="66"/>
      <c r="I138" s="78"/>
      <c r="J138" s="26"/>
      <c r="K138" s="76"/>
      <c r="L138" s="34"/>
    </row>
    <row r="139" spans="1:12" ht="15.75">
      <c r="A139" s="3"/>
      <c r="B139" s="91"/>
      <c r="C139" s="63"/>
      <c r="D139" s="63"/>
      <c r="E139" s="66"/>
      <c r="F139" s="63"/>
      <c r="G139" s="85"/>
      <c r="H139" s="66"/>
      <c r="I139" s="77"/>
      <c r="J139" s="12"/>
      <c r="K139" s="76"/>
      <c r="L139" s="34"/>
    </row>
    <row r="140" spans="1:12" ht="15.75">
      <c r="A140" s="62"/>
      <c r="B140" s="93"/>
      <c r="C140" s="63"/>
      <c r="D140" s="63"/>
      <c r="E140" s="66"/>
      <c r="F140" s="63"/>
      <c r="G140" s="85"/>
      <c r="H140" s="66"/>
      <c r="I140" s="78"/>
      <c r="J140" s="78"/>
      <c r="K140" s="76"/>
      <c r="L140" s="34"/>
    </row>
    <row r="141" spans="1:12" ht="18">
      <c r="A141" s="95"/>
      <c r="B141" s="93"/>
      <c r="C141" s="63"/>
      <c r="D141" s="63"/>
      <c r="E141" s="66"/>
      <c r="F141" s="63"/>
      <c r="G141" s="85"/>
      <c r="H141" s="66"/>
      <c r="I141" s="78"/>
      <c r="J141" s="78"/>
      <c r="K141" s="76"/>
      <c r="L141" s="34"/>
    </row>
    <row r="142" spans="1:12" ht="15.75">
      <c r="A142" s="62"/>
      <c r="B142" s="93"/>
      <c r="C142" s="63"/>
      <c r="D142" s="63"/>
      <c r="E142" s="66"/>
      <c r="F142" s="63"/>
      <c r="G142" s="85"/>
      <c r="H142" s="66"/>
      <c r="I142" s="78"/>
      <c r="J142" s="78"/>
      <c r="K142" s="76"/>
      <c r="L142" s="34"/>
    </row>
    <row r="143" spans="1:12" ht="15">
      <c r="A143" s="3"/>
      <c r="B143" s="8"/>
      <c r="C143" s="63"/>
      <c r="D143" s="63"/>
      <c r="E143" s="66"/>
      <c r="F143" s="63"/>
      <c r="G143" s="85"/>
      <c r="H143" s="66"/>
      <c r="I143" s="26"/>
      <c r="J143" s="26"/>
      <c r="K143" s="2"/>
      <c r="L143" s="2"/>
    </row>
    <row r="144" spans="1:12" ht="15">
      <c r="A144" s="3"/>
      <c r="B144" s="8"/>
      <c r="C144" s="63"/>
      <c r="D144" s="63"/>
      <c r="E144" s="66"/>
      <c r="F144" s="63"/>
      <c r="G144" s="85"/>
      <c r="H144" s="66"/>
      <c r="I144" s="26"/>
      <c r="J144" s="26"/>
      <c r="K144" s="2"/>
      <c r="L144" s="2"/>
    </row>
    <row r="145" spans="1:12" ht="15">
      <c r="A145" s="3"/>
      <c r="B145" s="8"/>
      <c r="C145" s="63"/>
      <c r="D145" s="63"/>
      <c r="E145" s="66"/>
      <c r="F145" s="63"/>
      <c r="G145" s="85"/>
      <c r="H145" s="66"/>
      <c r="I145" s="26"/>
      <c r="J145" s="26"/>
      <c r="K145" s="2"/>
      <c r="L145" s="2"/>
    </row>
    <row r="146" spans="1:12" ht="15">
      <c r="A146" s="3"/>
      <c r="B146" s="8"/>
      <c r="C146" s="63"/>
      <c r="D146" s="63"/>
      <c r="E146" s="66"/>
      <c r="F146" s="63"/>
      <c r="G146" s="85"/>
      <c r="H146" s="66"/>
      <c r="I146" s="26"/>
      <c r="J146" s="26"/>
      <c r="K146" s="2"/>
      <c r="L146" s="2"/>
    </row>
    <row r="147" spans="1:12" ht="15">
      <c r="A147" s="3"/>
      <c r="B147" s="8"/>
      <c r="C147" s="63"/>
      <c r="D147" s="63"/>
      <c r="E147" s="66"/>
      <c r="F147" s="63"/>
      <c r="G147" s="85"/>
      <c r="H147" s="66"/>
      <c r="I147" s="26"/>
      <c r="J147" s="26"/>
      <c r="K147" s="2"/>
      <c r="L147" s="2"/>
    </row>
    <row r="148" spans="1:12" ht="15">
      <c r="A148" s="3"/>
      <c r="B148" s="8"/>
      <c r="C148" s="63"/>
      <c r="D148" s="63"/>
      <c r="E148" s="66"/>
      <c r="F148" s="63"/>
      <c r="G148" s="85"/>
      <c r="H148" s="66"/>
      <c r="I148" s="26"/>
      <c r="J148" s="26"/>
      <c r="K148" s="2"/>
      <c r="L148" s="2"/>
    </row>
    <row r="149" spans="1:12" ht="15">
      <c r="A149" s="3"/>
      <c r="B149" s="8"/>
      <c r="C149" s="63"/>
      <c r="D149" s="63"/>
      <c r="E149" s="66"/>
      <c r="F149" s="63"/>
      <c r="G149" s="85"/>
      <c r="H149" s="66"/>
      <c r="I149" s="26"/>
      <c r="J149" s="26"/>
      <c r="K149" s="2"/>
      <c r="L149" s="2"/>
    </row>
    <row r="150" spans="1:12" ht="15">
      <c r="A150" s="3"/>
      <c r="B150" s="8"/>
      <c r="C150" s="63"/>
      <c r="D150" s="63"/>
      <c r="E150" s="66"/>
      <c r="F150" s="63"/>
      <c r="G150" s="85"/>
      <c r="H150" s="66"/>
      <c r="I150" s="26"/>
      <c r="J150" s="26"/>
      <c r="K150" s="2"/>
      <c r="L150" s="2"/>
    </row>
    <row r="151" spans="1:12" ht="15">
      <c r="A151" s="3"/>
      <c r="B151" s="8"/>
      <c r="C151" s="63"/>
      <c r="D151" s="63"/>
      <c r="E151" s="66"/>
      <c r="F151" s="63"/>
      <c r="G151" s="85"/>
      <c r="H151" s="66"/>
      <c r="I151" s="26"/>
      <c r="J151" s="26"/>
      <c r="K151" s="2"/>
      <c r="L151" s="2"/>
    </row>
    <row r="152" spans="1:12" ht="15">
      <c r="A152" s="3"/>
      <c r="B152" s="8"/>
      <c r="C152" s="63"/>
      <c r="D152" s="63"/>
      <c r="E152" s="66"/>
      <c r="F152" s="63"/>
      <c r="G152" s="85"/>
      <c r="H152" s="66"/>
      <c r="I152" s="26"/>
      <c r="J152" s="26"/>
      <c r="K152" s="2"/>
      <c r="L152" s="2"/>
    </row>
    <row r="153" spans="1:12" ht="15">
      <c r="A153" s="3"/>
      <c r="B153" s="8"/>
      <c r="C153" s="63"/>
      <c r="D153" s="63"/>
      <c r="E153" s="66"/>
      <c r="F153" s="63"/>
      <c r="G153" s="85"/>
      <c r="H153" s="66"/>
      <c r="I153" s="26"/>
      <c r="J153" s="26"/>
      <c r="K153" s="2"/>
      <c r="L153" s="2"/>
    </row>
    <row r="154" spans="1:12" ht="15">
      <c r="A154" s="3"/>
      <c r="B154" s="8"/>
      <c r="C154" s="63"/>
      <c r="D154" s="63"/>
      <c r="E154" s="66"/>
      <c r="F154" s="63"/>
      <c r="G154" s="85"/>
      <c r="H154" s="66"/>
      <c r="I154" s="26"/>
      <c r="J154" s="26"/>
      <c r="K154" s="2"/>
      <c r="L154" s="2"/>
    </row>
    <row r="155" spans="1:12" ht="15">
      <c r="A155" s="3"/>
      <c r="B155" s="8"/>
      <c r="C155" s="63"/>
      <c r="D155" s="63"/>
      <c r="E155" s="66"/>
      <c r="F155" s="63"/>
      <c r="G155" s="85"/>
      <c r="H155" s="66"/>
      <c r="I155" s="26"/>
      <c r="J155" s="26"/>
      <c r="K155" s="2"/>
      <c r="L155" s="2"/>
    </row>
    <row r="156" spans="1:12" ht="15">
      <c r="A156" s="3"/>
      <c r="B156" s="8"/>
      <c r="C156" s="63"/>
      <c r="D156" s="63"/>
      <c r="E156" s="66"/>
      <c r="F156" s="63"/>
      <c r="G156" s="85"/>
      <c r="H156" s="66"/>
      <c r="I156" s="26"/>
      <c r="J156" s="26"/>
      <c r="K156" s="2"/>
      <c r="L156" s="2"/>
    </row>
    <row r="157" spans="1:12" ht="15">
      <c r="A157" s="3"/>
      <c r="B157" s="8"/>
      <c r="C157" s="63"/>
      <c r="D157" s="63"/>
      <c r="E157" s="66"/>
      <c r="F157" s="63"/>
      <c r="G157" s="85"/>
      <c r="H157" s="66"/>
      <c r="I157" s="26"/>
      <c r="J157" s="26"/>
      <c r="K157" s="2"/>
      <c r="L157" s="2"/>
    </row>
    <row r="158" spans="1:12" ht="15">
      <c r="A158" s="3"/>
      <c r="B158" s="8"/>
      <c r="C158" s="63"/>
      <c r="D158" s="63"/>
      <c r="E158" s="66"/>
      <c r="F158" s="63"/>
      <c r="G158" s="85"/>
      <c r="H158" s="66"/>
      <c r="I158" s="26"/>
      <c r="J158" s="26"/>
      <c r="K158" s="2"/>
      <c r="L158" s="2"/>
    </row>
    <row r="159" spans="1:12" ht="15">
      <c r="A159" s="3"/>
      <c r="B159" s="8"/>
      <c r="C159" s="63"/>
      <c r="D159" s="63"/>
      <c r="E159" s="66"/>
      <c r="F159" s="63"/>
      <c r="G159" s="85"/>
      <c r="H159" s="66"/>
      <c r="I159" s="26"/>
      <c r="J159" s="26"/>
      <c r="K159" s="2"/>
      <c r="L159" s="2"/>
    </row>
    <row r="160" spans="1:12" ht="15">
      <c r="A160" s="3"/>
      <c r="B160" s="8"/>
      <c r="C160" s="63"/>
      <c r="D160" s="63"/>
      <c r="E160" s="66"/>
      <c r="F160" s="63"/>
      <c r="G160" s="85"/>
      <c r="H160" s="66"/>
      <c r="I160" s="26"/>
      <c r="J160" s="26"/>
      <c r="K160" s="2"/>
      <c r="L160" s="2"/>
    </row>
    <row r="161" spans="1:12" ht="15">
      <c r="A161" s="3"/>
      <c r="B161" s="8"/>
      <c r="C161" s="63"/>
      <c r="D161" s="63"/>
      <c r="E161" s="66"/>
      <c r="F161" s="63"/>
      <c r="G161" s="85"/>
      <c r="H161" s="66"/>
      <c r="I161" s="26"/>
      <c r="J161" s="26"/>
      <c r="K161" s="2"/>
      <c r="L161" s="2"/>
    </row>
    <row r="162" spans="1:12" ht="15">
      <c r="A162" s="3"/>
      <c r="B162" s="8"/>
      <c r="C162" s="63"/>
      <c r="D162" s="63"/>
      <c r="E162" s="66"/>
      <c r="F162" s="63"/>
      <c r="G162" s="85"/>
      <c r="H162" s="66"/>
      <c r="I162" s="26"/>
      <c r="J162" s="26"/>
      <c r="K162" s="2"/>
      <c r="L162" s="2"/>
    </row>
    <row r="163" spans="1:12" ht="15">
      <c r="A163" s="3"/>
      <c r="B163" s="8"/>
      <c r="C163" s="63"/>
      <c r="D163" s="63"/>
      <c r="E163" s="66"/>
      <c r="F163" s="63"/>
      <c r="G163" s="85"/>
      <c r="H163" s="66"/>
      <c r="I163" s="26"/>
      <c r="J163" s="26"/>
      <c r="K163" s="2"/>
      <c r="L163" s="2"/>
    </row>
    <row r="164" spans="1:12" ht="15">
      <c r="A164" s="3"/>
      <c r="B164" s="8"/>
      <c r="C164" s="63"/>
      <c r="D164" s="63"/>
      <c r="E164" s="66"/>
      <c r="F164" s="63"/>
      <c r="G164" s="85"/>
      <c r="H164" s="66"/>
      <c r="I164" s="26"/>
      <c r="J164" s="26"/>
      <c r="K164" s="2"/>
      <c r="L164" s="2"/>
    </row>
    <row r="165" spans="1:12" ht="15">
      <c r="A165" s="3"/>
      <c r="B165" s="8"/>
      <c r="C165" s="63"/>
      <c r="D165" s="63"/>
      <c r="E165" s="66"/>
      <c r="F165" s="63"/>
      <c r="G165" s="85"/>
      <c r="H165" s="66"/>
      <c r="I165" s="26"/>
      <c r="J165" s="26"/>
      <c r="K165" s="2"/>
      <c r="L165" s="2"/>
    </row>
    <row r="166" spans="1:12" ht="15">
      <c r="A166" s="3"/>
      <c r="B166" s="8"/>
      <c r="C166" s="63"/>
      <c r="D166" s="63"/>
      <c r="E166" s="66"/>
      <c r="F166" s="63"/>
      <c r="G166" s="85"/>
      <c r="H166" s="66"/>
      <c r="I166" s="26"/>
      <c r="J166" s="26"/>
      <c r="K166" s="2"/>
      <c r="L166" s="2"/>
    </row>
    <row r="167" spans="1:12" ht="15">
      <c r="A167" s="3"/>
      <c r="B167" s="8"/>
      <c r="C167" s="63"/>
      <c r="D167" s="63"/>
      <c r="E167" s="66"/>
      <c r="F167" s="63"/>
      <c r="G167" s="85"/>
      <c r="H167" s="66"/>
      <c r="I167" s="26"/>
      <c r="J167" s="26"/>
      <c r="K167" s="2"/>
      <c r="L167" s="2"/>
    </row>
    <row r="168" spans="1:12" ht="15">
      <c r="A168" s="3"/>
      <c r="B168" s="8"/>
      <c r="C168" s="63"/>
      <c r="D168" s="63"/>
      <c r="E168" s="66"/>
      <c r="F168" s="63"/>
      <c r="G168" s="85"/>
      <c r="H168" s="66"/>
      <c r="I168" s="26"/>
      <c r="J168" s="26"/>
      <c r="K168" s="2"/>
      <c r="L168" s="2"/>
    </row>
    <row r="169" spans="1:12" ht="15">
      <c r="A169" s="3"/>
      <c r="B169" s="8"/>
      <c r="C169" s="63"/>
      <c r="D169" s="63"/>
      <c r="E169" s="66"/>
      <c r="F169" s="63"/>
      <c r="G169" s="85"/>
      <c r="H169" s="66"/>
      <c r="I169" s="26"/>
      <c r="J169" s="26"/>
      <c r="K169" s="2"/>
      <c r="L169" s="2"/>
    </row>
    <row r="170" spans="1:12" ht="15">
      <c r="A170" s="3"/>
      <c r="B170" s="8"/>
      <c r="C170" s="63"/>
      <c r="D170" s="63"/>
      <c r="E170" s="66"/>
      <c r="F170" s="63"/>
      <c r="G170" s="85"/>
      <c r="H170" s="66"/>
      <c r="I170" s="26"/>
      <c r="J170" s="26"/>
      <c r="K170" s="2"/>
      <c r="L170" s="2"/>
    </row>
    <row r="171" spans="1:12" ht="15">
      <c r="A171" s="3"/>
      <c r="B171" s="8"/>
      <c r="C171" s="63"/>
      <c r="D171" s="63"/>
      <c r="E171" s="66"/>
      <c r="F171" s="63"/>
      <c r="G171" s="85"/>
      <c r="H171" s="66"/>
      <c r="I171" s="26"/>
      <c r="J171" s="26"/>
      <c r="K171" s="2"/>
      <c r="L171" s="2"/>
    </row>
    <row r="172" spans="1:12" ht="15">
      <c r="A172" s="3"/>
      <c r="B172" s="8"/>
      <c r="C172" s="63"/>
      <c r="D172" s="63"/>
      <c r="E172" s="66"/>
      <c r="F172" s="63"/>
      <c r="G172" s="85"/>
      <c r="H172" s="66"/>
      <c r="I172" s="26"/>
      <c r="J172" s="26"/>
      <c r="K172" s="2"/>
      <c r="L172" s="2"/>
    </row>
    <row r="173" spans="1:12" ht="15">
      <c r="A173" s="3"/>
      <c r="B173" s="8"/>
      <c r="C173" s="63"/>
      <c r="D173" s="63"/>
      <c r="E173" s="66"/>
      <c r="F173" s="63"/>
      <c r="G173" s="85"/>
      <c r="H173" s="66"/>
      <c r="I173" s="26"/>
      <c r="J173" s="26"/>
      <c r="K173" s="2"/>
      <c r="L173" s="2"/>
    </row>
    <row r="174" spans="1:12" ht="15">
      <c r="A174" s="3"/>
      <c r="B174" s="8"/>
      <c r="C174" s="63"/>
      <c r="D174" s="63"/>
      <c r="E174" s="66"/>
      <c r="F174" s="63"/>
      <c r="G174" s="85"/>
      <c r="H174" s="66"/>
      <c r="I174" s="26"/>
      <c r="J174" s="26"/>
      <c r="K174" s="2"/>
      <c r="L174" s="2"/>
    </row>
    <row r="175" spans="1:12" ht="15">
      <c r="A175" s="3"/>
      <c r="B175" s="8"/>
      <c r="C175" s="63"/>
      <c r="D175" s="63"/>
      <c r="E175" s="66"/>
      <c r="F175" s="63"/>
      <c r="G175" s="85"/>
      <c r="H175" s="66"/>
      <c r="I175" s="26"/>
      <c r="J175" s="26"/>
      <c r="K175" s="2"/>
      <c r="L175" s="2"/>
    </row>
    <row r="176" spans="1:12" ht="15">
      <c r="A176" s="3"/>
      <c r="B176" s="8"/>
      <c r="C176" s="63"/>
      <c r="D176" s="63"/>
      <c r="E176" s="66"/>
      <c r="F176" s="63"/>
      <c r="G176" s="85"/>
      <c r="H176" s="66"/>
      <c r="I176" s="26"/>
      <c r="J176" s="26"/>
      <c r="K176" s="2"/>
      <c r="L176" s="2"/>
    </row>
    <row r="177" spans="1:12" ht="15">
      <c r="A177" s="3"/>
      <c r="B177" s="8"/>
      <c r="C177" s="63"/>
      <c r="D177" s="63"/>
      <c r="E177" s="66"/>
      <c r="F177" s="63"/>
      <c r="G177" s="85"/>
      <c r="H177" s="66"/>
      <c r="I177" s="26"/>
      <c r="J177" s="26"/>
      <c r="K177" s="2"/>
      <c r="L177" s="2"/>
    </row>
    <row r="178" spans="1:12" ht="15">
      <c r="A178" s="3"/>
      <c r="B178" s="8"/>
      <c r="C178" s="63"/>
      <c r="D178" s="63"/>
      <c r="E178" s="66"/>
      <c r="F178" s="63"/>
      <c r="G178" s="85"/>
      <c r="H178" s="66"/>
      <c r="I178" s="26"/>
      <c r="J178" s="26"/>
      <c r="K178" s="2"/>
      <c r="L178" s="2"/>
    </row>
    <row r="179" spans="1:12" ht="15">
      <c r="A179" s="3"/>
      <c r="B179" s="8"/>
      <c r="C179" s="63"/>
      <c r="D179" s="63"/>
      <c r="E179" s="66"/>
      <c r="F179" s="63"/>
      <c r="G179" s="85"/>
      <c r="H179" s="66"/>
      <c r="I179" s="26"/>
      <c r="J179" s="26"/>
      <c r="K179" s="2"/>
      <c r="L179" s="2"/>
    </row>
    <row r="180" spans="1:12" ht="15">
      <c r="A180" s="3"/>
      <c r="B180" s="8"/>
      <c r="C180" s="63"/>
      <c r="D180" s="63"/>
      <c r="E180" s="66"/>
      <c r="F180" s="63"/>
      <c r="G180" s="85"/>
      <c r="H180" s="66"/>
      <c r="I180" s="26"/>
      <c r="J180" s="26"/>
      <c r="K180" s="2"/>
      <c r="L180" s="2"/>
    </row>
    <row r="181" spans="1:12" ht="15">
      <c r="A181" s="3"/>
      <c r="B181" s="8"/>
      <c r="C181" s="63"/>
      <c r="D181" s="63"/>
      <c r="E181" s="66"/>
      <c r="F181" s="63"/>
      <c r="G181" s="85"/>
      <c r="H181" s="66"/>
      <c r="I181" s="26"/>
      <c r="J181" s="26"/>
      <c r="K181" s="2"/>
      <c r="L181" s="2"/>
    </row>
    <row r="182" spans="1:12" ht="15">
      <c r="A182" s="3"/>
      <c r="B182" s="8"/>
      <c r="C182" s="63"/>
      <c r="D182" s="63"/>
      <c r="E182" s="66"/>
      <c r="F182" s="63"/>
      <c r="G182" s="85"/>
      <c r="H182" s="66"/>
      <c r="I182" s="26"/>
      <c r="J182" s="26"/>
      <c r="K182" s="2"/>
      <c r="L182" s="2"/>
    </row>
    <row r="183" spans="1:12" ht="15">
      <c r="A183" s="3"/>
      <c r="B183" s="8"/>
      <c r="C183" s="63"/>
      <c r="D183" s="63"/>
      <c r="E183" s="66"/>
      <c r="F183" s="63"/>
      <c r="G183" s="85"/>
      <c r="H183" s="66"/>
      <c r="I183" s="26"/>
      <c r="J183" s="26"/>
      <c r="K183" s="2"/>
      <c r="L183" s="2"/>
    </row>
    <row r="184" spans="1:12" ht="15">
      <c r="A184" s="3"/>
      <c r="B184" s="8"/>
      <c r="C184" s="63"/>
      <c r="D184" s="63"/>
      <c r="E184" s="66"/>
      <c r="F184" s="63"/>
      <c r="G184" s="85"/>
      <c r="H184" s="66"/>
      <c r="I184" s="26"/>
      <c r="J184" s="26"/>
      <c r="K184" s="2"/>
      <c r="L184" s="2"/>
    </row>
    <row r="185" spans="1:12" ht="15">
      <c r="A185" s="3"/>
      <c r="B185" s="8"/>
      <c r="C185" s="63"/>
      <c r="D185" s="63"/>
      <c r="E185" s="66"/>
      <c r="F185" s="63"/>
      <c r="G185" s="85"/>
      <c r="H185" s="66"/>
      <c r="I185" s="26"/>
      <c r="J185" s="26"/>
      <c r="K185" s="2"/>
      <c r="L185" s="2"/>
    </row>
    <row r="186" spans="1:12" ht="15">
      <c r="A186" s="3"/>
      <c r="B186" s="8"/>
      <c r="C186" s="63"/>
      <c r="D186" s="63"/>
      <c r="E186" s="66"/>
      <c r="F186" s="63"/>
      <c r="G186" s="85"/>
      <c r="H186" s="66"/>
      <c r="I186" s="26"/>
      <c r="J186" s="26"/>
      <c r="K186" s="2"/>
      <c r="L186" s="2"/>
    </row>
    <row r="187" spans="1:12" ht="15">
      <c r="A187" s="3"/>
      <c r="B187" s="8"/>
      <c r="C187" s="63"/>
      <c r="D187" s="63"/>
      <c r="E187" s="66"/>
      <c r="F187" s="63"/>
      <c r="G187" s="85"/>
      <c r="H187" s="66"/>
      <c r="I187" s="26"/>
      <c r="J187" s="26"/>
      <c r="K187" s="2"/>
      <c r="L187" s="2"/>
    </row>
    <row r="188" spans="1:12" ht="15">
      <c r="A188" s="3"/>
      <c r="B188" s="8"/>
      <c r="C188" s="63"/>
      <c r="D188" s="63"/>
      <c r="E188" s="66"/>
      <c r="F188" s="63"/>
      <c r="G188" s="85"/>
      <c r="H188" s="66"/>
      <c r="I188" s="26"/>
      <c r="J188" s="26"/>
      <c r="K188" s="2"/>
      <c r="L188" s="2"/>
    </row>
    <row r="189" spans="1:12" ht="15">
      <c r="A189" s="3"/>
      <c r="B189" s="8"/>
      <c r="C189" s="63"/>
      <c r="D189" s="63"/>
      <c r="E189" s="66"/>
      <c r="F189" s="63"/>
      <c r="G189" s="85"/>
      <c r="H189" s="66"/>
      <c r="I189" s="26"/>
      <c r="J189" s="26"/>
      <c r="K189" s="2"/>
      <c r="L189" s="2"/>
    </row>
    <row r="190" spans="1:12" ht="15">
      <c r="A190" s="3"/>
      <c r="B190" s="8"/>
      <c r="C190" s="63"/>
      <c r="D190" s="63"/>
      <c r="E190" s="66"/>
      <c r="F190" s="63"/>
      <c r="G190" s="85"/>
      <c r="H190" s="66"/>
      <c r="I190" s="26"/>
      <c r="J190" s="26"/>
      <c r="K190" s="2"/>
      <c r="L190" s="2"/>
    </row>
    <row r="191" spans="1:12" ht="15">
      <c r="A191" s="3"/>
      <c r="B191" s="8"/>
      <c r="C191" s="63"/>
      <c r="D191" s="63"/>
      <c r="E191" s="66"/>
      <c r="F191" s="63"/>
      <c r="G191" s="85"/>
      <c r="H191" s="66"/>
      <c r="I191" s="26"/>
      <c r="J191" s="26"/>
      <c r="K191" s="2"/>
      <c r="L191" s="2"/>
    </row>
    <row r="192" spans="1:12" ht="15">
      <c r="A192" s="3"/>
      <c r="B192" s="8"/>
      <c r="C192" s="63"/>
      <c r="D192" s="63"/>
      <c r="E192" s="66"/>
      <c r="F192" s="63"/>
      <c r="G192" s="85"/>
      <c r="H192" s="66"/>
      <c r="I192" s="26"/>
      <c r="J192" s="26"/>
      <c r="K192" s="2"/>
      <c r="L192" s="2"/>
    </row>
    <row r="193" spans="1:12" ht="15">
      <c r="A193" s="3"/>
      <c r="B193" s="8"/>
      <c r="C193" s="63"/>
      <c r="D193" s="63"/>
      <c r="E193" s="66"/>
      <c r="F193" s="63"/>
      <c r="G193" s="85"/>
      <c r="H193" s="66"/>
      <c r="I193" s="26"/>
      <c r="J193" s="26"/>
      <c r="K193" s="2"/>
      <c r="L193" s="2"/>
    </row>
    <row r="194" spans="1:12" ht="15">
      <c r="A194" s="3"/>
      <c r="B194" s="8"/>
      <c r="C194" s="63"/>
      <c r="D194" s="63"/>
      <c r="E194" s="66"/>
      <c r="F194" s="63"/>
      <c r="G194" s="85"/>
      <c r="H194" s="66"/>
      <c r="I194" s="26"/>
      <c r="J194" s="26"/>
      <c r="K194" s="2"/>
      <c r="L194" s="2"/>
    </row>
    <row r="195" spans="1:12" ht="15">
      <c r="A195" s="3"/>
      <c r="B195" s="8"/>
      <c r="C195" s="63"/>
      <c r="D195" s="63"/>
      <c r="E195" s="66"/>
      <c r="F195" s="63"/>
      <c r="G195" s="85"/>
      <c r="H195" s="66"/>
      <c r="I195" s="26"/>
      <c r="J195" s="26"/>
      <c r="K195" s="2"/>
      <c r="L195" s="2"/>
    </row>
    <row r="196" spans="1:12" ht="15">
      <c r="A196" s="3"/>
      <c r="B196" s="8"/>
      <c r="C196" s="63"/>
      <c r="D196" s="63"/>
      <c r="E196" s="66"/>
      <c r="F196" s="63"/>
      <c r="G196" s="85"/>
      <c r="H196" s="66"/>
      <c r="I196" s="26"/>
      <c r="J196" s="26"/>
      <c r="K196" s="2"/>
      <c r="L196" s="2"/>
    </row>
    <row r="197" spans="1:12" ht="15">
      <c r="A197" s="3"/>
      <c r="B197" s="8"/>
      <c r="C197" s="63"/>
      <c r="D197" s="63"/>
      <c r="E197" s="66"/>
      <c r="F197" s="63"/>
      <c r="G197" s="85"/>
      <c r="H197" s="66"/>
      <c r="I197" s="26"/>
      <c r="J197" s="26"/>
      <c r="K197" s="2"/>
      <c r="L197" s="2"/>
    </row>
    <row r="198" spans="1:12" ht="15">
      <c r="A198" s="3"/>
      <c r="B198" s="8"/>
      <c r="C198" s="63"/>
      <c r="D198" s="63"/>
      <c r="E198" s="66"/>
      <c r="F198" s="63"/>
      <c r="G198" s="85"/>
      <c r="H198" s="66"/>
      <c r="I198" s="26"/>
      <c r="J198" s="26"/>
      <c r="K198" s="2"/>
      <c r="L198" s="2"/>
    </row>
    <row r="199" spans="1:12" ht="15">
      <c r="A199" s="3"/>
      <c r="B199" s="8"/>
      <c r="C199" s="63"/>
      <c r="D199" s="63"/>
      <c r="E199" s="66"/>
      <c r="F199" s="63"/>
      <c r="G199" s="85"/>
      <c r="H199" s="66"/>
      <c r="I199" s="26"/>
      <c r="J199" s="26"/>
      <c r="K199" s="2"/>
      <c r="L199" s="2"/>
    </row>
    <row r="200" spans="1:12" ht="15">
      <c r="A200" s="3"/>
      <c r="B200" s="8"/>
      <c r="C200" s="63"/>
      <c r="D200" s="63"/>
      <c r="E200" s="66"/>
      <c r="F200" s="63"/>
      <c r="G200" s="85"/>
      <c r="H200" s="66"/>
      <c r="I200" s="26"/>
      <c r="J200" s="26"/>
      <c r="K200" s="2"/>
      <c r="L200" s="2"/>
    </row>
    <row r="201" spans="1:12" ht="15">
      <c r="A201" s="3"/>
      <c r="B201" s="8"/>
      <c r="C201" s="63"/>
      <c r="D201" s="63"/>
      <c r="E201" s="66"/>
      <c r="F201" s="63"/>
      <c r="G201" s="85"/>
      <c r="H201" s="66"/>
      <c r="I201" s="26"/>
      <c r="J201" s="26"/>
      <c r="K201" s="2"/>
      <c r="L201" s="2"/>
    </row>
    <row r="202" spans="1:12" ht="15">
      <c r="A202" s="3"/>
      <c r="B202" s="8"/>
      <c r="C202" s="63"/>
      <c r="D202" s="63"/>
      <c r="E202" s="66"/>
      <c r="F202" s="63"/>
      <c r="G202" s="85"/>
      <c r="H202" s="66"/>
      <c r="I202" s="26"/>
      <c r="J202" s="26"/>
      <c r="K202" s="2"/>
      <c r="L202" s="2"/>
    </row>
    <row r="203" spans="1:12" ht="15">
      <c r="A203" s="3"/>
      <c r="B203" s="8"/>
      <c r="C203" s="63"/>
      <c r="D203" s="63"/>
      <c r="E203" s="66"/>
      <c r="F203" s="63"/>
      <c r="G203" s="85"/>
      <c r="H203" s="66"/>
      <c r="I203" s="26"/>
      <c r="J203" s="26"/>
      <c r="K203" s="2"/>
      <c r="L203" s="2"/>
    </row>
    <row r="204" spans="1:12" ht="15">
      <c r="A204" s="3"/>
      <c r="B204" s="8"/>
      <c r="C204" s="63"/>
      <c r="D204" s="63"/>
      <c r="E204" s="66"/>
      <c r="F204" s="63"/>
      <c r="G204" s="85"/>
      <c r="H204" s="66"/>
      <c r="I204" s="26"/>
      <c r="J204" s="26"/>
      <c r="K204" s="2"/>
      <c r="L204" s="2"/>
    </row>
    <row r="205" spans="1:12" ht="15">
      <c r="A205" s="3"/>
      <c r="B205" s="8"/>
      <c r="C205" s="63"/>
      <c r="D205" s="63"/>
      <c r="E205" s="66"/>
      <c r="F205" s="63"/>
      <c r="G205" s="85"/>
      <c r="H205" s="66"/>
      <c r="I205" s="26"/>
      <c r="J205" s="26"/>
      <c r="K205" s="2"/>
      <c r="L205" s="2"/>
    </row>
    <row r="206" spans="1:12" ht="15">
      <c r="A206" s="3"/>
      <c r="B206" s="8"/>
      <c r="C206" s="63"/>
      <c r="D206" s="63"/>
      <c r="E206" s="66"/>
      <c r="F206" s="63"/>
      <c r="G206" s="85"/>
      <c r="H206" s="66"/>
      <c r="I206" s="26"/>
      <c r="J206" s="26"/>
      <c r="K206" s="2"/>
      <c r="L206" s="2"/>
    </row>
    <row r="207" spans="1:12" ht="15">
      <c r="A207" s="3"/>
      <c r="B207" s="8"/>
      <c r="C207" s="63"/>
      <c r="D207" s="63"/>
      <c r="E207" s="66"/>
      <c r="F207" s="63"/>
      <c r="G207" s="85"/>
      <c r="H207" s="66"/>
      <c r="I207" s="26"/>
      <c r="J207" s="26"/>
      <c r="K207" s="2"/>
      <c r="L207" s="2"/>
    </row>
    <row r="208" spans="1:12" ht="15">
      <c r="A208" s="3"/>
      <c r="B208" s="8"/>
      <c r="C208" s="63"/>
      <c r="D208" s="63"/>
      <c r="E208" s="66"/>
      <c r="F208" s="63"/>
      <c r="G208" s="85"/>
      <c r="H208" s="66"/>
      <c r="I208" s="26"/>
      <c r="J208" s="26"/>
      <c r="K208" s="2"/>
      <c r="L208" s="2"/>
    </row>
    <row r="209" spans="1:12" ht="15">
      <c r="A209" s="3"/>
      <c r="B209" s="8"/>
      <c r="C209" s="63"/>
      <c r="D209" s="63"/>
      <c r="E209" s="66"/>
      <c r="F209" s="63"/>
      <c r="G209" s="85"/>
      <c r="H209" s="66"/>
      <c r="I209" s="26"/>
      <c r="J209" s="26"/>
      <c r="K209" s="2"/>
      <c r="L209" s="2"/>
    </row>
    <row r="210" spans="1:12" ht="15">
      <c r="A210" s="3"/>
      <c r="B210" s="8"/>
      <c r="C210" s="63"/>
      <c r="D210" s="63"/>
      <c r="E210" s="66"/>
      <c r="F210" s="63"/>
      <c r="G210" s="85"/>
      <c r="H210" s="66"/>
      <c r="I210" s="26"/>
      <c r="J210" s="26"/>
      <c r="K210" s="2"/>
      <c r="L210" s="2"/>
    </row>
    <row r="211" spans="1:12" ht="15">
      <c r="A211" s="3"/>
      <c r="B211" s="8"/>
      <c r="C211" s="63"/>
      <c r="D211" s="63"/>
      <c r="E211" s="66"/>
      <c r="F211" s="63"/>
      <c r="G211" s="85"/>
      <c r="H211" s="66"/>
      <c r="I211" s="26"/>
      <c r="J211" s="26"/>
      <c r="K211" s="2"/>
      <c r="L211" s="2"/>
    </row>
    <row r="212" spans="1:12" ht="15">
      <c r="A212" s="3"/>
      <c r="B212" s="8"/>
      <c r="C212" s="63"/>
      <c r="D212" s="63"/>
      <c r="E212" s="66"/>
      <c r="F212" s="63"/>
      <c r="G212" s="85"/>
      <c r="H212" s="66"/>
      <c r="I212" s="26"/>
      <c r="J212" s="26"/>
      <c r="K212" s="2"/>
      <c r="L212" s="2"/>
    </row>
    <row r="213" spans="1:12" ht="15">
      <c r="A213" s="3"/>
      <c r="B213" s="8"/>
      <c r="C213" s="63"/>
      <c r="D213" s="63"/>
      <c r="E213" s="66"/>
      <c r="F213" s="63"/>
      <c r="G213" s="85"/>
      <c r="H213" s="66"/>
      <c r="I213" s="26"/>
      <c r="J213" s="26"/>
      <c r="K213" s="2"/>
      <c r="L213" s="2"/>
    </row>
    <row r="214" spans="1:12" ht="15">
      <c r="A214" s="3"/>
      <c r="B214" s="8"/>
      <c r="C214" s="63"/>
      <c r="D214" s="63"/>
      <c r="E214" s="66"/>
      <c r="F214" s="63"/>
      <c r="G214" s="85"/>
      <c r="H214" s="66"/>
      <c r="I214" s="26"/>
      <c r="J214" s="26"/>
      <c r="K214" s="2"/>
      <c r="L214" s="2"/>
    </row>
    <row r="215" spans="1:12" ht="15">
      <c r="A215" s="3"/>
      <c r="B215" s="8"/>
      <c r="C215" s="63"/>
      <c r="D215" s="63"/>
      <c r="E215" s="66"/>
      <c r="F215" s="63"/>
      <c r="G215" s="85"/>
      <c r="H215" s="66"/>
      <c r="I215" s="26"/>
      <c r="J215" s="26"/>
      <c r="K215" s="2"/>
      <c r="L215" s="2"/>
    </row>
    <row r="216" spans="1:12" ht="15">
      <c r="A216" s="3"/>
      <c r="B216" s="8"/>
      <c r="C216" s="63"/>
      <c r="D216" s="63"/>
      <c r="E216" s="66"/>
      <c r="F216" s="63"/>
      <c r="G216" s="85"/>
      <c r="H216" s="66"/>
      <c r="I216" s="26"/>
      <c r="J216" s="26"/>
      <c r="K216" s="2"/>
      <c r="L216" s="2"/>
    </row>
    <row r="217" spans="1:12" ht="15">
      <c r="A217" s="3"/>
      <c r="B217" s="8"/>
      <c r="C217" s="63"/>
      <c r="D217" s="63"/>
      <c r="E217" s="66"/>
      <c r="F217" s="63"/>
      <c r="G217" s="85"/>
      <c r="H217" s="66"/>
      <c r="I217" s="26"/>
      <c r="J217" s="26"/>
      <c r="K217" s="2"/>
      <c r="L217" s="2"/>
    </row>
    <row r="218" spans="1:12" ht="15">
      <c r="A218" s="3"/>
      <c r="B218" s="8"/>
      <c r="C218" s="63"/>
      <c r="D218" s="63"/>
      <c r="E218" s="66"/>
      <c r="F218" s="63"/>
      <c r="G218" s="85"/>
      <c r="H218" s="66"/>
      <c r="I218" s="26"/>
      <c r="J218" s="26"/>
      <c r="K218" s="2"/>
      <c r="L218" s="2"/>
    </row>
    <row r="219" spans="1:12" ht="15">
      <c r="A219" s="3"/>
      <c r="B219" s="8"/>
      <c r="C219" s="63"/>
      <c r="D219" s="63"/>
      <c r="E219" s="66"/>
      <c r="F219" s="63"/>
      <c r="G219" s="85"/>
      <c r="H219" s="66"/>
      <c r="I219" s="26"/>
      <c r="J219" s="26"/>
      <c r="K219" s="2"/>
      <c r="L219" s="2"/>
    </row>
    <row r="220" spans="1:12" ht="15">
      <c r="A220" s="3"/>
      <c r="B220" s="8"/>
      <c r="C220" s="63"/>
      <c r="D220" s="63"/>
      <c r="E220" s="66"/>
      <c r="F220" s="63"/>
      <c r="G220" s="85"/>
      <c r="H220" s="66"/>
      <c r="I220" s="26"/>
      <c r="J220" s="26"/>
      <c r="K220" s="2"/>
      <c r="L220" s="2"/>
    </row>
    <row r="221" spans="1:12" ht="15">
      <c r="A221" s="3"/>
      <c r="B221" s="8"/>
      <c r="C221" s="63"/>
      <c r="D221" s="63"/>
      <c r="E221" s="66"/>
      <c r="F221" s="63"/>
      <c r="G221" s="85"/>
      <c r="H221" s="66"/>
      <c r="I221" s="26"/>
      <c r="J221" s="26"/>
      <c r="K221" s="2"/>
      <c r="L221" s="2"/>
    </row>
    <row r="222" spans="1:12" ht="15">
      <c r="A222" s="3"/>
      <c r="B222" s="8"/>
      <c r="C222" s="63"/>
      <c r="D222" s="63"/>
      <c r="E222" s="66"/>
      <c r="F222" s="63"/>
      <c r="G222" s="85"/>
      <c r="H222" s="66"/>
      <c r="I222" s="26"/>
      <c r="J222" s="26"/>
      <c r="K222" s="2"/>
      <c r="L222" s="2"/>
    </row>
    <row r="223" spans="1:12" ht="15">
      <c r="A223" s="3"/>
      <c r="B223" s="8"/>
      <c r="C223" s="63"/>
      <c r="D223" s="63"/>
      <c r="E223" s="66"/>
      <c r="F223" s="63"/>
      <c r="G223" s="85"/>
      <c r="H223" s="66"/>
      <c r="I223" s="26"/>
      <c r="J223" s="26"/>
      <c r="K223" s="2"/>
      <c r="L223" s="2"/>
    </row>
    <row r="224" spans="1:12" ht="15">
      <c r="A224" s="3"/>
      <c r="B224" s="8"/>
      <c r="C224" s="63"/>
      <c r="D224" s="63"/>
      <c r="E224" s="66"/>
      <c r="F224" s="63"/>
      <c r="G224" s="85"/>
      <c r="H224" s="66"/>
      <c r="I224" s="26"/>
      <c r="J224" s="26"/>
      <c r="K224" s="2"/>
      <c r="L224" s="2"/>
    </row>
    <row r="225" spans="1:12" ht="15">
      <c r="A225" s="3"/>
      <c r="B225" s="8"/>
      <c r="C225" s="63"/>
      <c r="D225" s="63"/>
      <c r="E225" s="66"/>
      <c r="F225" s="63"/>
      <c r="G225" s="85"/>
      <c r="H225" s="66"/>
      <c r="I225" s="26"/>
      <c r="J225" s="26"/>
      <c r="K225" s="2"/>
      <c r="L225" s="2"/>
    </row>
    <row r="226" spans="1:12" ht="15">
      <c r="A226" s="3"/>
      <c r="B226" s="8"/>
      <c r="C226" s="63"/>
      <c r="D226" s="63"/>
      <c r="E226" s="66"/>
      <c r="F226" s="63"/>
      <c r="G226" s="85"/>
      <c r="H226" s="66"/>
      <c r="I226" s="26"/>
      <c r="J226" s="26"/>
      <c r="K226" s="2"/>
      <c r="L226" s="2"/>
    </row>
    <row r="227" spans="1:12" ht="15">
      <c r="A227" s="3"/>
      <c r="B227" s="8"/>
      <c r="C227" s="63"/>
      <c r="D227" s="63"/>
      <c r="E227" s="66"/>
      <c r="F227" s="63"/>
      <c r="G227" s="85"/>
      <c r="H227" s="66"/>
      <c r="I227" s="26"/>
      <c r="J227" s="26"/>
      <c r="K227" s="2"/>
      <c r="L227" s="2"/>
    </row>
    <row r="228" spans="1:12" ht="15">
      <c r="A228" s="3"/>
      <c r="B228" s="8"/>
      <c r="C228" s="63"/>
      <c r="D228" s="63"/>
      <c r="E228" s="66"/>
      <c r="F228" s="63"/>
      <c r="G228" s="85"/>
      <c r="H228" s="66"/>
      <c r="I228" s="26"/>
      <c r="J228" s="26"/>
      <c r="K228" s="2"/>
      <c r="L228" s="2"/>
    </row>
    <row r="229" spans="1:12" ht="15">
      <c r="A229" s="3"/>
      <c r="B229" s="8"/>
      <c r="C229" s="63"/>
      <c r="D229" s="63"/>
      <c r="E229" s="66"/>
      <c r="F229" s="63"/>
      <c r="G229" s="85"/>
      <c r="H229" s="66"/>
      <c r="I229" s="26"/>
      <c r="J229" s="26"/>
      <c r="K229" s="2"/>
      <c r="L229" s="2"/>
    </row>
    <row r="230" spans="1:12" ht="15">
      <c r="A230" s="3"/>
      <c r="B230" s="8"/>
      <c r="C230" s="63"/>
      <c r="D230" s="63"/>
      <c r="E230" s="66"/>
      <c r="F230" s="63"/>
      <c r="G230" s="85"/>
      <c r="H230" s="66"/>
      <c r="I230" s="26"/>
      <c r="J230" s="26"/>
      <c r="K230" s="2"/>
      <c r="L230" s="2"/>
    </row>
    <row r="231" spans="1:12" ht="15">
      <c r="A231" s="3"/>
      <c r="B231" s="8"/>
      <c r="C231" s="63"/>
      <c r="D231" s="63"/>
      <c r="E231" s="66"/>
      <c r="F231" s="63"/>
      <c r="G231" s="85"/>
      <c r="H231" s="66"/>
      <c r="I231" s="26"/>
      <c r="J231" s="26"/>
      <c r="K231" s="2"/>
      <c r="L231" s="2"/>
    </row>
    <row r="232" spans="1:12" ht="15">
      <c r="A232" s="3"/>
      <c r="B232" s="8"/>
      <c r="C232" s="63"/>
      <c r="D232" s="63"/>
      <c r="E232" s="66"/>
      <c r="F232" s="63"/>
      <c r="G232" s="85"/>
      <c r="H232" s="66"/>
      <c r="I232" s="26"/>
      <c r="J232" s="26"/>
      <c r="K232" s="2"/>
      <c r="L232" s="2"/>
    </row>
    <row r="233" spans="1:12" ht="15">
      <c r="A233" s="3"/>
      <c r="B233" s="8"/>
      <c r="C233" s="63"/>
      <c r="D233" s="63"/>
      <c r="E233" s="66"/>
      <c r="F233" s="63"/>
      <c r="G233" s="85"/>
      <c r="H233" s="66"/>
      <c r="I233" s="26"/>
      <c r="J233" s="26"/>
      <c r="K233" s="2"/>
      <c r="L233" s="2"/>
    </row>
    <row r="234" spans="1:12" ht="15">
      <c r="A234" s="3"/>
      <c r="B234" s="8"/>
      <c r="C234" s="63"/>
      <c r="D234" s="63"/>
      <c r="E234" s="66"/>
      <c r="F234" s="63"/>
      <c r="G234" s="85"/>
      <c r="H234" s="66"/>
      <c r="I234" s="26"/>
      <c r="J234" s="26"/>
      <c r="K234" s="2"/>
      <c r="L234" s="2"/>
    </row>
    <row r="235" spans="1:12" ht="15">
      <c r="A235" s="3"/>
      <c r="B235" s="8"/>
      <c r="C235" s="63"/>
      <c r="D235" s="63"/>
      <c r="E235" s="66"/>
      <c r="F235" s="63"/>
      <c r="G235" s="85"/>
      <c r="H235" s="66"/>
      <c r="I235" s="26"/>
      <c r="J235" s="26"/>
      <c r="K235" s="2"/>
      <c r="L235" s="2"/>
    </row>
    <row r="236" spans="1:12" ht="15">
      <c r="A236" s="3"/>
      <c r="B236" s="8"/>
      <c r="C236" s="63"/>
      <c r="D236" s="63"/>
      <c r="E236" s="66"/>
      <c r="F236" s="63"/>
      <c r="G236" s="85"/>
      <c r="H236" s="66"/>
      <c r="I236" s="26"/>
      <c r="J236" s="26"/>
      <c r="K236" s="2"/>
      <c r="L236" s="2"/>
    </row>
    <row r="237" spans="1:12" ht="15">
      <c r="A237" s="3"/>
      <c r="B237" s="8"/>
      <c r="C237" s="63"/>
      <c r="D237" s="63"/>
      <c r="E237" s="66"/>
      <c r="F237" s="63"/>
      <c r="G237" s="85"/>
      <c r="H237" s="66"/>
      <c r="I237" s="26"/>
      <c r="J237" s="26"/>
      <c r="K237" s="2"/>
      <c r="L237" s="2"/>
    </row>
    <row r="238" spans="1:12" ht="15">
      <c r="A238" s="3"/>
      <c r="B238" s="8"/>
      <c r="C238" s="63"/>
      <c r="D238" s="63"/>
      <c r="E238" s="66"/>
      <c r="F238" s="63"/>
      <c r="G238" s="85"/>
      <c r="H238" s="66"/>
      <c r="I238" s="26"/>
      <c r="J238" s="26"/>
      <c r="K238" s="2"/>
      <c r="L238" s="2"/>
    </row>
    <row r="239" spans="1:12" ht="15">
      <c r="A239" s="3"/>
      <c r="B239" s="8"/>
      <c r="C239" s="63"/>
      <c r="D239" s="63"/>
      <c r="E239" s="66"/>
      <c r="F239" s="63"/>
      <c r="G239" s="85"/>
      <c r="H239" s="66"/>
      <c r="I239" s="26"/>
      <c r="J239" s="26"/>
      <c r="K239" s="2"/>
      <c r="L239" s="2"/>
    </row>
    <row r="240" spans="1:12" ht="15">
      <c r="A240" s="3"/>
      <c r="B240" s="8"/>
      <c r="C240" s="63"/>
      <c r="D240" s="63"/>
      <c r="E240" s="66"/>
      <c r="F240" s="63"/>
      <c r="G240" s="85"/>
      <c r="H240" s="66"/>
      <c r="I240" s="26"/>
      <c r="J240" s="26"/>
      <c r="K240" s="2"/>
      <c r="L240" s="2"/>
    </row>
    <row r="241" spans="1:12" ht="15">
      <c r="A241" s="3"/>
      <c r="B241" s="8"/>
      <c r="C241" s="63"/>
      <c r="D241" s="63"/>
      <c r="E241" s="66"/>
      <c r="F241" s="63"/>
      <c r="G241" s="85"/>
      <c r="H241" s="66"/>
      <c r="I241" s="26"/>
      <c r="J241" s="26"/>
      <c r="K241" s="2"/>
      <c r="L241" s="2"/>
    </row>
    <row r="242" spans="1:12" ht="15">
      <c r="A242" s="3"/>
      <c r="B242" s="8"/>
      <c r="C242" s="63"/>
      <c r="D242" s="63"/>
      <c r="E242" s="66"/>
      <c r="F242" s="63"/>
      <c r="G242" s="85"/>
      <c r="H242" s="66"/>
      <c r="I242" s="26"/>
      <c r="J242" s="26"/>
      <c r="K242" s="2"/>
      <c r="L242" s="2"/>
    </row>
    <row r="243" spans="1:12" ht="15">
      <c r="A243" s="3"/>
      <c r="B243" s="8"/>
      <c r="C243" s="63"/>
      <c r="D243" s="63"/>
      <c r="E243" s="66"/>
      <c r="F243" s="63"/>
      <c r="G243" s="85"/>
      <c r="H243" s="66"/>
      <c r="I243" s="26"/>
      <c r="J243" s="26"/>
      <c r="K243" s="2"/>
      <c r="L243" s="2"/>
    </row>
    <row r="244" spans="1:12" ht="15">
      <c r="A244" s="3"/>
      <c r="B244" s="8"/>
      <c r="C244" s="63"/>
      <c r="D244" s="63"/>
      <c r="E244" s="66"/>
      <c r="F244" s="63"/>
      <c r="G244" s="85"/>
      <c r="H244" s="66"/>
      <c r="I244" s="26"/>
      <c r="J244" s="26"/>
      <c r="K244" s="2"/>
      <c r="L244" s="2"/>
    </row>
    <row r="245" spans="1:12" ht="15">
      <c r="A245" s="3"/>
      <c r="B245" s="8"/>
      <c r="C245" s="63"/>
      <c r="D245" s="63"/>
      <c r="E245" s="66"/>
      <c r="F245" s="63"/>
      <c r="G245" s="85"/>
      <c r="H245" s="66"/>
      <c r="I245" s="26"/>
      <c r="J245" s="26"/>
      <c r="K245" s="2"/>
      <c r="L245" s="2"/>
    </row>
    <row r="246" spans="1:12" ht="15">
      <c r="A246" s="3"/>
      <c r="B246" s="8"/>
      <c r="C246" s="63"/>
      <c r="D246" s="63"/>
      <c r="E246" s="66"/>
      <c r="F246" s="63"/>
      <c r="G246" s="85"/>
      <c r="H246" s="66"/>
      <c r="I246" s="26"/>
      <c r="J246" s="26"/>
      <c r="K246" s="2"/>
      <c r="L246" s="2"/>
    </row>
    <row r="247" spans="1:12" ht="15">
      <c r="A247" s="3"/>
      <c r="B247" s="8"/>
      <c r="C247" s="63"/>
      <c r="D247" s="63"/>
      <c r="E247" s="66"/>
      <c r="F247" s="63"/>
      <c r="G247" s="85"/>
      <c r="H247" s="66"/>
      <c r="I247" s="26"/>
      <c r="J247" s="26"/>
      <c r="K247" s="2"/>
      <c r="L247" s="2"/>
    </row>
    <row r="248" spans="1:12" ht="15">
      <c r="A248" s="3"/>
      <c r="B248" s="8"/>
      <c r="C248" s="63"/>
      <c r="D248" s="63"/>
      <c r="E248" s="66"/>
      <c r="F248" s="63"/>
      <c r="G248" s="85"/>
      <c r="H248" s="66"/>
      <c r="I248" s="26"/>
      <c r="J248" s="26"/>
      <c r="K248" s="2"/>
      <c r="L248" s="2"/>
    </row>
    <row r="249" spans="1:12" ht="15">
      <c r="A249" s="3"/>
      <c r="B249" s="8"/>
      <c r="C249" s="63"/>
      <c r="D249" s="63"/>
      <c r="E249" s="66"/>
      <c r="F249" s="63"/>
      <c r="G249" s="85"/>
      <c r="H249" s="66"/>
      <c r="I249" s="26"/>
      <c r="J249" s="26"/>
      <c r="K249" s="2"/>
      <c r="L249" s="2"/>
    </row>
    <row r="250" spans="1:12" ht="15">
      <c r="A250" s="3"/>
      <c r="B250" s="8"/>
      <c r="C250" s="63"/>
      <c r="D250" s="63"/>
      <c r="E250" s="66"/>
      <c r="F250" s="63"/>
      <c r="G250" s="85"/>
      <c r="H250" s="66"/>
      <c r="I250" s="26"/>
      <c r="J250" s="26"/>
      <c r="K250" s="2"/>
      <c r="L250" s="2"/>
    </row>
    <row r="251" spans="1:12" ht="15">
      <c r="A251" s="3"/>
      <c r="B251" s="8"/>
      <c r="C251" s="63"/>
      <c r="D251" s="63"/>
      <c r="E251" s="66"/>
      <c r="F251" s="63"/>
      <c r="G251" s="85"/>
      <c r="H251" s="66"/>
      <c r="I251" s="26"/>
      <c r="J251" s="26"/>
      <c r="K251" s="2"/>
      <c r="L251" s="2"/>
    </row>
    <row r="252" spans="1:12" ht="15">
      <c r="A252" s="3"/>
      <c r="B252" s="8"/>
      <c r="C252" s="63"/>
      <c r="D252" s="63"/>
      <c r="E252" s="66"/>
      <c r="F252" s="63"/>
      <c r="G252" s="85"/>
      <c r="H252" s="66"/>
      <c r="I252" s="26"/>
      <c r="J252" s="26"/>
      <c r="K252" s="2"/>
      <c r="L252" s="2"/>
    </row>
    <row r="253" spans="1:12" ht="15">
      <c r="A253" s="3"/>
      <c r="B253" s="8"/>
      <c r="C253" s="63"/>
      <c r="D253" s="63"/>
      <c r="E253" s="66"/>
      <c r="F253" s="63"/>
      <c r="G253" s="85"/>
      <c r="H253" s="66"/>
      <c r="I253" s="26"/>
      <c r="J253" s="26"/>
      <c r="K253" s="2"/>
      <c r="L253" s="2"/>
    </row>
    <row r="254" spans="1:12" ht="15">
      <c r="A254" s="3"/>
      <c r="B254" s="8"/>
      <c r="C254" s="63"/>
      <c r="D254" s="63"/>
      <c r="E254" s="66"/>
      <c r="F254" s="63"/>
      <c r="G254" s="85"/>
      <c r="H254" s="66"/>
      <c r="I254" s="26"/>
      <c r="J254" s="26"/>
      <c r="K254" s="2"/>
      <c r="L254" s="2"/>
    </row>
    <row r="255" spans="1:12" ht="15">
      <c r="A255" s="3"/>
      <c r="B255" s="8"/>
      <c r="C255" s="63"/>
      <c r="D255" s="63"/>
      <c r="E255" s="66"/>
      <c r="F255" s="63"/>
      <c r="G255" s="85"/>
      <c r="H255" s="66"/>
      <c r="I255" s="26"/>
      <c r="J255" s="26"/>
      <c r="K255" s="2"/>
      <c r="L255" s="2"/>
    </row>
    <row r="256" spans="1:12" ht="15">
      <c r="A256" s="3"/>
      <c r="B256" s="8"/>
      <c r="C256" s="63"/>
      <c r="D256" s="63"/>
      <c r="E256" s="66"/>
      <c r="F256" s="63"/>
      <c r="G256" s="85"/>
      <c r="H256" s="66"/>
      <c r="I256" s="26"/>
      <c r="J256" s="26"/>
      <c r="K256" s="2"/>
      <c r="L256" s="2"/>
    </row>
    <row r="257" spans="1:12" ht="15">
      <c r="A257" s="3"/>
      <c r="B257" s="8"/>
      <c r="C257" s="63"/>
      <c r="D257" s="63"/>
      <c r="E257" s="66"/>
      <c r="F257" s="63"/>
      <c r="G257" s="85"/>
      <c r="H257" s="66"/>
      <c r="I257" s="26"/>
      <c r="J257" s="26"/>
      <c r="K257" s="2"/>
      <c r="L257" s="2"/>
    </row>
    <row r="258" spans="1:12" ht="15">
      <c r="A258" s="3"/>
      <c r="B258" s="8"/>
      <c r="C258" s="63"/>
      <c r="D258" s="63"/>
      <c r="E258" s="66"/>
      <c r="F258" s="63"/>
      <c r="G258" s="85"/>
      <c r="H258" s="66"/>
      <c r="I258" s="26"/>
      <c r="J258" s="26"/>
      <c r="K258" s="2"/>
      <c r="L258" s="2"/>
    </row>
    <row r="259" spans="1:12" ht="15">
      <c r="A259" s="3"/>
      <c r="B259" s="8"/>
      <c r="C259" s="63"/>
      <c r="D259" s="63"/>
      <c r="E259" s="66"/>
      <c r="F259" s="63"/>
      <c r="G259" s="85"/>
      <c r="H259" s="66"/>
      <c r="I259" s="26"/>
      <c r="J259" s="26"/>
      <c r="K259" s="2"/>
      <c r="L259" s="2"/>
    </row>
    <row r="260" spans="1:12" ht="15">
      <c r="A260" s="3"/>
      <c r="B260" s="8"/>
      <c r="C260" s="63"/>
      <c r="D260" s="63"/>
      <c r="E260" s="66"/>
      <c r="F260" s="63"/>
      <c r="G260" s="85"/>
      <c r="H260" s="66"/>
      <c r="I260" s="26"/>
      <c r="J260" s="26"/>
      <c r="K260" s="2"/>
      <c r="L260" s="2"/>
    </row>
    <row r="261" spans="1:12" ht="15">
      <c r="A261" s="3"/>
      <c r="B261" s="8"/>
      <c r="C261" s="63"/>
      <c r="D261" s="63"/>
      <c r="E261" s="66"/>
      <c r="F261" s="63"/>
      <c r="G261" s="85"/>
      <c r="H261" s="66"/>
      <c r="I261" s="26"/>
      <c r="J261" s="26"/>
      <c r="K261" s="2"/>
      <c r="L261" s="2"/>
    </row>
    <row r="262" spans="1:12" ht="15">
      <c r="A262" s="3"/>
      <c r="B262" s="8"/>
      <c r="C262" s="63"/>
      <c r="D262" s="63"/>
      <c r="E262" s="66"/>
      <c r="F262" s="63"/>
      <c r="G262" s="85"/>
      <c r="H262" s="66"/>
      <c r="I262" s="26"/>
      <c r="J262" s="26"/>
      <c r="K262" s="2"/>
      <c r="L262" s="2"/>
    </row>
    <row r="263" spans="1:12" ht="15">
      <c r="A263" s="3"/>
      <c r="B263" s="8"/>
      <c r="C263" s="63"/>
      <c r="D263" s="63"/>
      <c r="E263" s="66"/>
      <c r="F263" s="63"/>
      <c r="G263" s="85"/>
      <c r="H263" s="66"/>
      <c r="I263" s="26"/>
      <c r="J263" s="26"/>
      <c r="K263" s="2"/>
      <c r="L263" s="2"/>
    </row>
    <row r="264" spans="1:12" ht="15">
      <c r="A264" s="3"/>
      <c r="B264" s="8"/>
      <c r="C264" s="63"/>
      <c r="D264" s="63"/>
      <c r="E264" s="66"/>
      <c r="F264" s="63"/>
      <c r="G264" s="85"/>
      <c r="H264" s="66"/>
      <c r="I264" s="26"/>
      <c r="J264" s="26"/>
      <c r="K264" s="2"/>
      <c r="L264" s="2"/>
    </row>
    <row r="265" spans="1:12" ht="15">
      <c r="A265" s="3"/>
      <c r="B265" s="8"/>
      <c r="C265" s="63"/>
      <c r="D265" s="63"/>
      <c r="E265" s="66"/>
      <c r="F265" s="63"/>
      <c r="G265" s="85"/>
      <c r="H265" s="66"/>
      <c r="I265" s="26"/>
      <c r="J265" s="26"/>
      <c r="K265" s="2"/>
      <c r="L265" s="2"/>
    </row>
    <row r="266" spans="1:12" ht="15">
      <c r="A266" s="3"/>
      <c r="B266" s="8"/>
      <c r="C266" s="63"/>
      <c r="D266" s="63"/>
      <c r="E266" s="66"/>
      <c r="F266" s="63"/>
      <c r="G266" s="85"/>
      <c r="H266" s="66"/>
      <c r="I266" s="26"/>
      <c r="J266" s="26"/>
      <c r="K266" s="2"/>
      <c r="L266" s="2"/>
    </row>
    <row r="267" spans="1:12" ht="15">
      <c r="A267" s="3"/>
      <c r="B267" s="8"/>
      <c r="C267" s="63"/>
      <c r="D267" s="63"/>
      <c r="E267" s="66"/>
      <c r="F267" s="63"/>
      <c r="G267" s="85"/>
      <c r="H267" s="66"/>
      <c r="I267" s="26"/>
      <c r="J267" s="26"/>
      <c r="K267" s="2"/>
      <c r="L267" s="2"/>
    </row>
    <row r="268" spans="1:12" ht="15">
      <c r="A268" s="3"/>
      <c r="B268" s="8"/>
      <c r="C268" s="63"/>
      <c r="D268" s="63"/>
      <c r="E268" s="66"/>
      <c r="F268" s="63"/>
      <c r="G268" s="85"/>
      <c r="H268" s="66"/>
      <c r="I268" s="26"/>
      <c r="J268" s="26"/>
      <c r="K268" s="2"/>
      <c r="L268" s="2"/>
    </row>
    <row r="269" spans="1:12" ht="15">
      <c r="A269" s="3"/>
      <c r="B269" s="8"/>
      <c r="C269" s="63"/>
      <c r="D269" s="63"/>
      <c r="E269" s="66"/>
      <c r="F269" s="63"/>
      <c r="G269" s="85"/>
      <c r="H269" s="66"/>
      <c r="I269" s="26"/>
      <c r="J269" s="26"/>
      <c r="K269" s="2"/>
      <c r="L269" s="2"/>
    </row>
    <row r="270" spans="1:12" ht="15">
      <c r="A270" s="3"/>
      <c r="B270" s="8"/>
      <c r="C270" s="63"/>
      <c r="D270" s="63"/>
      <c r="E270" s="66"/>
      <c r="F270" s="63"/>
      <c r="G270" s="85"/>
      <c r="H270" s="66"/>
      <c r="I270" s="26"/>
      <c r="J270" s="26"/>
      <c r="K270" s="2"/>
      <c r="L270" s="2"/>
    </row>
    <row r="271" spans="1:12" ht="15">
      <c r="A271" s="3"/>
      <c r="B271" s="8"/>
      <c r="C271" s="63"/>
      <c r="D271" s="63"/>
      <c r="E271" s="66"/>
      <c r="F271" s="63"/>
      <c r="G271" s="85"/>
      <c r="H271" s="66"/>
      <c r="I271" s="26"/>
      <c r="J271" s="26"/>
      <c r="K271" s="2"/>
      <c r="L271" s="2"/>
    </row>
    <row r="272" spans="1:12" ht="15">
      <c r="A272" s="3"/>
      <c r="B272" s="8"/>
      <c r="C272" s="63"/>
      <c r="D272" s="63"/>
      <c r="E272" s="66"/>
      <c r="F272" s="63"/>
      <c r="G272" s="85"/>
      <c r="H272" s="66"/>
      <c r="I272" s="26"/>
      <c r="J272" s="26"/>
      <c r="K272" s="2"/>
      <c r="L272" s="2"/>
    </row>
    <row r="273" spans="1:12" ht="15">
      <c r="A273" s="3"/>
      <c r="B273" s="8"/>
      <c r="C273" s="63"/>
      <c r="D273" s="63"/>
      <c r="E273" s="66"/>
      <c r="F273" s="63"/>
      <c r="G273" s="85"/>
      <c r="H273" s="66"/>
      <c r="I273" s="26"/>
      <c r="J273" s="26"/>
      <c r="K273" s="2"/>
      <c r="L273" s="2"/>
    </row>
    <row r="274" spans="1:12" ht="15">
      <c r="A274" s="3"/>
      <c r="B274" s="8"/>
      <c r="C274" s="63"/>
      <c r="D274" s="63"/>
      <c r="E274" s="66"/>
      <c r="F274" s="63"/>
      <c r="G274" s="85"/>
      <c r="H274" s="66"/>
      <c r="I274" s="26"/>
      <c r="J274" s="26"/>
      <c r="K274" s="2"/>
      <c r="L274" s="2"/>
    </row>
    <row r="275" spans="1:12" ht="15">
      <c r="A275" s="3"/>
      <c r="B275" s="8"/>
      <c r="C275" s="63"/>
      <c r="D275" s="63"/>
      <c r="E275" s="66"/>
      <c r="F275" s="63"/>
      <c r="G275" s="85"/>
      <c r="H275" s="66"/>
      <c r="I275" s="26"/>
      <c r="J275" s="26"/>
      <c r="K275" s="2"/>
      <c r="L275" s="2"/>
    </row>
    <row r="276" spans="1:12" ht="15">
      <c r="A276" s="3"/>
      <c r="B276" s="8"/>
      <c r="C276" s="63"/>
      <c r="D276" s="63"/>
      <c r="E276" s="66"/>
      <c r="F276" s="63"/>
      <c r="G276" s="85"/>
      <c r="H276" s="66"/>
      <c r="I276" s="26"/>
      <c r="J276" s="26"/>
      <c r="K276" s="2"/>
      <c r="L276" s="2"/>
    </row>
    <row r="277" spans="1:12" ht="15">
      <c r="A277" s="3"/>
      <c r="B277" s="8"/>
      <c r="C277" s="63"/>
      <c r="D277" s="63"/>
      <c r="E277" s="66"/>
      <c r="F277" s="63"/>
      <c r="G277" s="85"/>
      <c r="H277" s="66"/>
      <c r="I277" s="26"/>
      <c r="J277" s="26"/>
      <c r="K277" s="2"/>
      <c r="L277" s="2"/>
    </row>
    <row r="278" spans="1:12" ht="15">
      <c r="A278" s="3"/>
      <c r="B278" s="8"/>
      <c r="C278" s="63"/>
      <c r="D278" s="63"/>
      <c r="E278" s="66"/>
      <c r="F278" s="63"/>
      <c r="G278" s="85"/>
      <c r="H278" s="66"/>
      <c r="I278" s="26"/>
      <c r="J278" s="26"/>
      <c r="K278" s="2"/>
      <c r="L278" s="2"/>
    </row>
    <row r="279" spans="1:12" ht="15">
      <c r="A279" s="3"/>
      <c r="B279" s="8"/>
      <c r="C279" s="63"/>
      <c r="D279" s="63"/>
      <c r="E279" s="66"/>
      <c r="F279" s="63"/>
      <c r="G279" s="85"/>
      <c r="H279" s="66"/>
      <c r="I279" s="26"/>
      <c r="J279" s="26"/>
      <c r="K279" s="2"/>
      <c r="L279" s="2"/>
    </row>
    <row r="280" spans="1:12" ht="15">
      <c r="A280" s="3"/>
      <c r="B280" s="8"/>
      <c r="C280" s="63"/>
      <c r="D280" s="63"/>
      <c r="E280" s="66"/>
      <c r="F280" s="63"/>
      <c r="G280" s="85"/>
      <c r="H280" s="66"/>
      <c r="I280" s="26"/>
      <c r="J280" s="26"/>
      <c r="K280" s="2"/>
      <c r="L280" s="2"/>
    </row>
    <row r="281" spans="1:12" ht="15">
      <c r="A281" s="3"/>
      <c r="B281" s="8"/>
      <c r="C281" s="63"/>
      <c r="D281" s="63"/>
      <c r="E281" s="66"/>
      <c r="F281" s="63"/>
      <c r="G281" s="85"/>
      <c r="H281" s="66"/>
      <c r="I281" s="26"/>
      <c r="J281" s="26"/>
      <c r="K281" s="2"/>
      <c r="L281" s="2"/>
    </row>
    <row r="282" spans="1:12" ht="15">
      <c r="A282" s="3"/>
      <c r="B282" s="8"/>
      <c r="C282" s="63"/>
      <c r="D282" s="63"/>
      <c r="E282" s="66"/>
      <c r="F282" s="63"/>
      <c r="G282" s="85"/>
      <c r="H282" s="66"/>
      <c r="I282" s="26"/>
      <c r="J282" s="26"/>
      <c r="K282" s="2"/>
      <c r="L282" s="2"/>
    </row>
    <row r="283" spans="1:12" ht="15">
      <c r="A283" s="3"/>
      <c r="B283" s="8"/>
      <c r="C283" s="63"/>
      <c r="D283" s="63"/>
      <c r="E283" s="66"/>
      <c r="F283" s="63"/>
      <c r="G283" s="85"/>
      <c r="H283" s="66"/>
      <c r="I283" s="26"/>
      <c r="J283" s="26"/>
      <c r="K283" s="2"/>
      <c r="L283" s="2"/>
    </row>
    <row r="284" spans="1:12" ht="15">
      <c r="A284" s="3"/>
      <c r="B284" s="8"/>
      <c r="C284" s="63"/>
      <c r="D284" s="63"/>
      <c r="E284" s="66"/>
      <c r="F284" s="63"/>
      <c r="G284" s="85"/>
      <c r="H284" s="66"/>
      <c r="I284" s="26"/>
      <c r="J284" s="26"/>
      <c r="K284" s="2"/>
      <c r="L284" s="2"/>
    </row>
    <row r="285" spans="1:12" ht="15">
      <c r="A285" s="3"/>
      <c r="B285" s="8"/>
      <c r="C285" s="63"/>
      <c r="D285" s="63"/>
      <c r="E285" s="66"/>
      <c r="F285" s="63"/>
      <c r="G285" s="85"/>
      <c r="H285" s="66"/>
      <c r="I285" s="26"/>
      <c r="J285" s="26"/>
      <c r="K285" s="2"/>
      <c r="L285" s="2"/>
    </row>
    <row r="286" spans="1:12" ht="15">
      <c r="A286" s="3"/>
      <c r="B286" s="8"/>
      <c r="C286" s="63"/>
      <c r="D286" s="63"/>
      <c r="E286" s="66"/>
      <c r="F286" s="63"/>
      <c r="G286" s="85"/>
      <c r="H286" s="66"/>
      <c r="I286" s="26"/>
      <c r="J286" s="26"/>
      <c r="K286" s="2"/>
      <c r="L286" s="2"/>
    </row>
    <row r="287" spans="1:12" ht="15">
      <c r="A287" s="3"/>
      <c r="B287" s="8"/>
      <c r="C287" s="63"/>
      <c r="D287" s="63"/>
      <c r="E287" s="66"/>
      <c r="F287" s="63"/>
      <c r="G287" s="85"/>
      <c r="H287" s="66"/>
      <c r="I287" s="26"/>
      <c r="J287" s="26"/>
      <c r="K287" s="2"/>
      <c r="L287" s="2"/>
    </row>
    <row r="288" spans="1:12" ht="15">
      <c r="A288" s="3"/>
      <c r="B288" s="8"/>
      <c r="C288" s="63"/>
      <c r="D288" s="63"/>
      <c r="E288" s="66"/>
      <c r="F288" s="63"/>
      <c r="G288" s="85"/>
      <c r="H288" s="66"/>
      <c r="I288" s="26"/>
      <c r="J288" s="26"/>
      <c r="K288" s="2"/>
      <c r="L288" s="2"/>
    </row>
    <row r="289" spans="1:12" ht="15">
      <c r="A289" s="3"/>
      <c r="B289" s="8"/>
      <c r="C289" s="63"/>
      <c r="D289" s="63"/>
      <c r="E289" s="66"/>
      <c r="F289" s="63"/>
      <c r="G289" s="85"/>
      <c r="H289" s="66"/>
      <c r="I289" s="26"/>
      <c r="J289" s="26"/>
      <c r="K289" s="2"/>
      <c r="L289" s="2"/>
    </row>
    <row r="290" spans="1:12" ht="15">
      <c r="A290" s="3"/>
      <c r="B290" s="8"/>
      <c r="C290" s="63"/>
      <c r="D290" s="63"/>
      <c r="E290" s="66"/>
      <c r="F290" s="63"/>
      <c r="G290" s="85"/>
      <c r="H290" s="66"/>
      <c r="I290" s="26"/>
      <c r="J290" s="26"/>
      <c r="K290" s="2"/>
      <c r="L290" s="2"/>
    </row>
    <row r="291" spans="1:12" ht="15">
      <c r="A291" s="3"/>
      <c r="B291" s="8"/>
      <c r="C291" s="63"/>
      <c r="D291" s="63"/>
      <c r="E291" s="66"/>
      <c r="F291" s="63"/>
      <c r="G291" s="85"/>
      <c r="H291" s="66"/>
      <c r="I291" s="26"/>
      <c r="J291" s="26"/>
      <c r="K291" s="2"/>
      <c r="L291" s="2"/>
    </row>
    <row r="292" spans="1:12" ht="15">
      <c r="A292" s="3"/>
      <c r="B292" s="8"/>
      <c r="C292" s="63"/>
      <c r="D292" s="63"/>
      <c r="E292" s="66"/>
      <c r="F292" s="63"/>
      <c r="G292" s="85"/>
      <c r="H292" s="66"/>
      <c r="I292" s="26"/>
      <c r="J292" s="26"/>
      <c r="K292" s="2"/>
      <c r="L292" s="2"/>
    </row>
    <row r="293" spans="1:12" ht="15">
      <c r="A293" s="3"/>
      <c r="B293" s="8"/>
      <c r="C293" s="63"/>
      <c r="D293" s="63"/>
      <c r="E293" s="66"/>
      <c r="F293" s="63"/>
      <c r="G293" s="85"/>
      <c r="H293" s="66"/>
      <c r="I293" s="26"/>
      <c r="J293" s="26"/>
      <c r="K293" s="2"/>
      <c r="L293" s="2"/>
    </row>
    <row r="294" spans="1:12" ht="15">
      <c r="A294" s="3"/>
      <c r="B294" s="8"/>
      <c r="C294" s="63"/>
      <c r="D294" s="63"/>
      <c r="E294" s="66"/>
      <c r="F294" s="63"/>
      <c r="G294" s="85"/>
      <c r="H294" s="66"/>
      <c r="I294" s="26"/>
      <c r="J294" s="26"/>
      <c r="K294" s="2"/>
      <c r="L294" s="2"/>
    </row>
    <row r="295" spans="1:12" ht="15">
      <c r="A295" s="3"/>
      <c r="B295" s="8"/>
      <c r="C295" s="63"/>
      <c r="D295" s="63"/>
      <c r="E295" s="66"/>
      <c r="F295" s="63"/>
      <c r="G295" s="85"/>
      <c r="H295" s="66"/>
      <c r="I295" s="26"/>
      <c r="J295" s="26"/>
      <c r="K295" s="2"/>
      <c r="L295" s="2"/>
    </row>
    <row r="296" spans="1:12" ht="15">
      <c r="A296" s="3"/>
      <c r="B296" s="8"/>
      <c r="C296" s="63"/>
      <c r="D296" s="63"/>
      <c r="E296" s="66"/>
      <c r="F296" s="63"/>
      <c r="G296" s="85"/>
      <c r="H296" s="66"/>
      <c r="I296" s="26"/>
      <c r="J296" s="26"/>
      <c r="K296" s="2"/>
      <c r="L296" s="2"/>
    </row>
    <row r="297" spans="1:12" ht="15">
      <c r="A297" s="3"/>
      <c r="B297" s="8"/>
      <c r="C297" s="63"/>
      <c r="D297" s="63"/>
      <c r="E297" s="66"/>
      <c r="F297" s="63"/>
      <c r="G297" s="85"/>
      <c r="H297" s="66"/>
      <c r="I297" s="26"/>
      <c r="J297" s="26"/>
      <c r="K297" s="2"/>
      <c r="L297" s="2"/>
    </row>
    <row r="298" spans="1:12" ht="15">
      <c r="A298" s="3"/>
      <c r="B298" s="8"/>
      <c r="C298" s="63"/>
      <c r="D298" s="63"/>
      <c r="E298" s="66"/>
      <c r="F298" s="63"/>
      <c r="G298" s="85"/>
      <c r="H298" s="66"/>
      <c r="I298" s="26"/>
      <c r="J298" s="26"/>
      <c r="K298" s="2"/>
      <c r="L298" s="2"/>
    </row>
    <row r="299" spans="1:12" ht="15">
      <c r="A299" s="3"/>
      <c r="B299" s="8"/>
      <c r="C299" s="63"/>
      <c r="D299" s="63"/>
      <c r="E299" s="66"/>
      <c r="F299" s="63"/>
      <c r="G299" s="85"/>
      <c r="H299" s="66"/>
      <c r="I299" s="26"/>
      <c r="J299" s="26"/>
      <c r="K299" s="2"/>
      <c r="L299" s="2"/>
    </row>
    <row r="300" spans="1:12" ht="15">
      <c r="A300" s="3"/>
      <c r="B300" s="8"/>
      <c r="C300" s="63"/>
      <c r="D300" s="63"/>
      <c r="E300" s="66"/>
      <c r="F300" s="63"/>
      <c r="G300" s="85"/>
      <c r="H300" s="66"/>
      <c r="I300" s="26"/>
      <c r="J300" s="26"/>
      <c r="K300" s="2"/>
      <c r="L300" s="2"/>
    </row>
    <row r="301" spans="1:12" ht="15">
      <c r="A301" s="3"/>
      <c r="B301" s="8"/>
      <c r="C301" s="63"/>
      <c r="D301" s="63"/>
      <c r="E301" s="66"/>
      <c r="F301" s="63"/>
      <c r="G301" s="85"/>
      <c r="H301" s="66"/>
      <c r="I301" s="26"/>
      <c r="J301" s="26"/>
      <c r="K301" s="2"/>
      <c r="L301" s="2"/>
    </row>
    <row r="302" spans="1:12" ht="15">
      <c r="A302" s="3"/>
      <c r="B302" s="8"/>
      <c r="C302" s="63"/>
      <c r="D302" s="63"/>
      <c r="E302" s="66"/>
      <c r="F302" s="63"/>
      <c r="G302" s="85"/>
      <c r="H302" s="66"/>
      <c r="I302" s="26"/>
      <c r="J302" s="26"/>
      <c r="K302" s="2"/>
      <c r="L302" s="2"/>
    </row>
    <row r="303" spans="1:12" ht="15">
      <c r="A303" s="3"/>
      <c r="B303" s="8"/>
      <c r="C303" s="63"/>
      <c r="D303" s="63"/>
      <c r="E303" s="66"/>
      <c r="F303" s="63"/>
      <c r="G303" s="85"/>
      <c r="H303" s="66"/>
      <c r="I303" s="26"/>
      <c r="J303" s="26"/>
      <c r="K303" s="2"/>
      <c r="L303" s="2"/>
    </row>
    <row r="304" spans="1:12" ht="15">
      <c r="A304" s="3"/>
      <c r="B304" s="8"/>
      <c r="C304" s="63"/>
      <c r="D304" s="63"/>
      <c r="E304" s="66"/>
      <c r="F304" s="63"/>
      <c r="G304" s="85"/>
      <c r="H304" s="66"/>
      <c r="I304" s="26"/>
      <c r="J304" s="26"/>
      <c r="K304" s="2"/>
      <c r="L304" s="2"/>
    </row>
    <row r="305" spans="1:12" ht="15">
      <c r="A305" s="3"/>
      <c r="B305" s="8"/>
      <c r="C305" s="63"/>
      <c r="D305" s="63"/>
      <c r="E305" s="66"/>
      <c r="F305" s="63"/>
      <c r="G305" s="85"/>
      <c r="H305" s="66"/>
      <c r="I305" s="26"/>
      <c r="J305" s="26"/>
      <c r="K305" s="2"/>
      <c r="L305" s="2"/>
    </row>
    <row r="306" spans="1:12" ht="15">
      <c r="A306" s="3"/>
      <c r="B306" s="8"/>
      <c r="C306" s="63"/>
      <c r="D306" s="63"/>
      <c r="E306" s="66"/>
      <c r="F306" s="63"/>
      <c r="G306" s="85"/>
      <c r="H306" s="66"/>
      <c r="I306" s="26"/>
      <c r="J306" s="26"/>
      <c r="K306" s="2"/>
      <c r="L306" s="2"/>
    </row>
    <row r="307" spans="1:12" ht="15">
      <c r="A307" s="3"/>
      <c r="B307" s="8"/>
      <c r="C307" s="63"/>
      <c r="D307" s="63"/>
      <c r="E307" s="66"/>
      <c r="F307" s="63"/>
      <c r="G307" s="85"/>
      <c r="H307" s="66"/>
      <c r="I307" s="26"/>
      <c r="J307" s="26"/>
      <c r="K307" s="2"/>
      <c r="L307" s="2"/>
    </row>
    <row r="308" spans="1:12" ht="15">
      <c r="A308" s="3"/>
      <c r="B308" s="8"/>
      <c r="C308" s="63"/>
      <c r="D308" s="63"/>
      <c r="E308" s="66"/>
      <c r="F308" s="63"/>
      <c r="G308" s="85"/>
      <c r="H308" s="66"/>
      <c r="I308" s="26"/>
      <c r="J308" s="26"/>
      <c r="K308" s="2"/>
      <c r="L308" s="2"/>
    </row>
    <row r="309" spans="1:12" ht="15">
      <c r="A309" s="3"/>
      <c r="B309" s="8"/>
      <c r="C309" s="63"/>
      <c r="D309" s="63"/>
      <c r="E309" s="66"/>
      <c r="F309" s="63"/>
      <c r="G309" s="85"/>
      <c r="H309" s="66"/>
      <c r="I309" s="26"/>
      <c r="J309" s="26"/>
      <c r="K309" s="2"/>
      <c r="L309" s="2"/>
    </row>
    <row r="310" spans="1:12" ht="15">
      <c r="A310" s="3"/>
      <c r="B310" s="8"/>
      <c r="C310" s="63"/>
      <c r="D310" s="63"/>
      <c r="E310" s="66"/>
      <c r="F310" s="63"/>
      <c r="G310" s="85"/>
      <c r="H310" s="66"/>
      <c r="I310" s="26"/>
      <c r="J310" s="26"/>
      <c r="K310" s="2"/>
      <c r="L310" s="2"/>
    </row>
    <row r="311" spans="1:12" ht="15">
      <c r="A311" s="3"/>
      <c r="B311" s="8"/>
      <c r="C311" s="63"/>
      <c r="D311" s="63"/>
      <c r="E311" s="66"/>
      <c r="F311" s="63"/>
      <c r="G311" s="85"/>
      <c r="H311" s="66"/>
      <c r="I311" s="26"/>
      <c r="J311" s="26"/>
      <c r="K311" s="2"/>
      <c r="L311" s="2"/>
    </row>
    <row r="312" spans="1:12" ht="15">
      <c r="A312" s="3"/>
      <c r="B312" s="8"/>
      <c r="C312" s="63"/>
      <c r="D312" s="63"/>
      <c r="E312" s="66"/>
      <c r="F312" s="63"/>
      <c r="G312" s="85"/>
      <c r="H312" s="66"/>
      <c r="I312" s="26"/>
      <c r="J312" s="26"/>
      <c r="K312" s="2"/>
      <c r="L312" s="2"/>
    </row>
    <row r="313" spans="1:12" ht="15">
      <c r="A313" s="3"/>
      <c r="B313" s="8"/>
      <c r="C313" s="63"/>
      <c r="D313" s="63"/>
      <c r="E313" s="66"/>
      <c r="F313" s="63"/>
      <c r="G313" s="85"/>
      <c r="H313" s="66"/>
      <c r="I313" s="26"/>
      <c r="J313" s="26"/>
      <c r="K313" s="2"/>
      <c r="L313" s="2"/>
    </row>
    <row r="314" spans="1:12" ht="15">
      <c r="A314" s="3"/>
      <c r="B314" s="8"/>
      <c r="C314" s="63"/>
      <c r="D314" s="63"/>
      <c r="E314" s="66"/>
      <c r="F314" s="63"/>
      <c r="G314" s="85"/>
      <c r="H314" s="66"/>
      <c r="I314" s="26"/>
      <c r="J314" s="26"/>
      <c r="K314" s="2"/>
      <c r="L314" s="2"/>
    </row>
    <row r="315" spans="1:12" ht="15">
      <c r="A315" s="3"/>
      <c r="B315" s="8"/>
      <c r="C315" s="63"/>
      <c r="D315" s="63"/>
      <c r="E315" s="66"/>
      <c r="F315" s="63"/>
      <c r="G315" s="85"/>
      <c r="H315" s="66"/>
      <c r="I315" s="26"/>
      <c r="J315" s="26"/>
      <c r="K315" s="2"/>
      <c r="L315" s="2"/>
    </row>
    <row r="316" spans="1:12" ht="15">
      <c r="A316" s="3"/>
      <c r="B316" s="8"/>
      <c r="C316" s="63"/>
      <c r="D316" s="63"/>
      <c r="E316" s="66"/>
      <c r="F316" s="63"/>
      <c r="G316" s="85"/>
      <c r="H316" s="66"/>
      <c r="I316" s="26"/>
      <c r="J316" s="26"/>
      <c r="K316" s="2"/>
      <c r="L316" s="2"/>
    </row>
    <row r="317" spans="1:12" ht="15">
      <c r="A317" s="3"/>
      <c r="B317" s="8"/>
      <c r="C317" s="63"/>
      <c r="D317" s="63"/>
      <c r="E317" s="66"/>
      <c r="F317" s="63"/>
      <c r="G317" s="85"/>
      <c r="H317" s="66"/>
      <c r="I317" s="26"/>
      <c r="J317" s="26"/>
      <c r="K317" s="2"/>
      <c r="L317" s="2"/>
    </row>
    <row r="318" spans="1:12" ht="15">
      <c r="A318" s="3"/>
      <c r="B318" s="8"/>
      <c r="C318" s="63"/>
      <c r="D318" s="63"/>
      <c r="E318" s="66"/>
      <c r="F318" s="63"/>
      <c r="G318" s="85"/>
      <c r="H318" s="66"/>
      <c r="I318" s="26"/>
      <c r="J318" s="26"/>
      <c r="K318" s="2"/>
      <c r="L318" s="2"/>
    </row>
    <row r="319" spans="1:12" ht="15">
      <c r="A319" s="3"/>
      <c r="B319" s="8"/>
      <c r="C319" s="63"/>
      <c r="D319" s="63"/>
      <c r="E319" s="66"/>
      <c r="F319" s="63"/>
      <c r="G319" s="85"/>
      <c r="H319" s="66"/>
      <c r="I319" s="26"/>
      <c r="J319" s="26"/>
      <c r="K319" s="2"/>
      <c r="L319" s="2"/>
    </row>
    <row r="320" spans="1:12" ht="15">
      <c r="A320" s="3"/>
      <c r="B320" s="8"/>
      <c r="C320" s="63"/>
      <c r="D320" s="63"/>
      <c r="E320" s="66"/>
      <c r="F320" s="63"/>
      <c r="G320" s="85"/>
      <c r="H320" s="66"/>
      <c r="I320" s="26"/>
      <c r="J320" s="26"/>
      <c r="K320" s="2"/>
      <c r="L320" s="2"/>
    </row>
    <row r="321" spans="1:12" ht="15">
      <c r="A321" s="3"/>
      <c r="B321" s="8"/>
      <c r="C321" s="63"/>
      <c r="D321" s="63"/>
      <c r="E321" s="66"/>
      <c r="F321" s="63"/>
      <c r="G321" s="85"/>
      <c r="H321" s="66"/>
      <c r="I321" s="26"/>
      <c r="J321" s="26"/>
      <c r="K321" s="2"/>
      <c r="L321" s="2"/>
    </row>
    <row r="322" spans="1:12" ht="15">
      <c r="A322" s="3"/>
      <c r="B322" s="8"/>
      <c r="C322" s="63"/>
      <c r="D322" s="63"/>
      <c r="E322" s="66"/>
      <c r="F322" s="63"/>
      <c r="G322" s="85"/>
      <c r="H322" s="66"/>
      <c r="I322" s="26"/>
      <c r="J322" s="26"/>
      <c r="K322" s="2"/>
      <c r="L322" s="2"/>
    </row>
    <row r="323" spans="1:12" ht="15">
      <c r="A323" s="3"/>
      <c r="B323" s="8"/>
      <c r="C323" s="63"/>
      <c r="D323" s="63"/>
      <c r="E323" s="66"/>
      <c r="F323" s="63"/>
      <c r="G323" s="85"/>
      <c r="H323" s="66"/>
      <c r="I323" s="26"/>
      <c r="J323" s="26"/>
      <c r="K323" s="2"/>
      <c r="L323" s="2"/>
    </row>
    <row r="324" spans="1:12" ht="15">
      <c r="A324" s="3"/>
      <c r="B324" s="8"/>
      <c r="C324" s="63"/>
      <c r="D324" s="63"/>
      <c r="E324" s="66"/>
      <c r="F324" s="63"/>
      <c r="G324" s="85"/>
      <c r="H324" s="66"/>
      <c r="I324" s="26"/>
      <c r="J324" s="26"/>
      <c r="K324" s="2"/>
      <c r="L324" s="2"/>
    </row>
    <row r="325" spans="1:12" ht="15">
      <c r="A325" s="3"/>
      <c r="B325" s="8"/>
      <c r="C325" s="63"/>
      <c r="D325" s="63"/>
      <c r="E325" s="66"/>
      <c r="F325" s="63"/>
      <c r="G325" s="85"/>
      <c r="H325" s="66"/>
      <c r="I325" s="26"/>
      <c r="J325" s="26"/>
      <c r="K325" s="2"/>
      <c r="L325" s="2"/>
    </row>
    <row r="326" spans="1:12" ht="15">
      <c r="A326" s="3"/>
      <c r="B326" s="8"/>
      <c r="C326" s="63"/>
      <c r="D326" s="63"/>
      <c r="E326" s="66"/>
      <c r="F326" s="63"/>
      <c r="G326" s="85"/>
      <c r="H326" s="66"/>
      <c r="I326" s="26"/>
      <c r="J326" s="26"/>
      <c r="K326" s="2"/>
      <c r="L326" s="2"/>
    </row>
    <row r="327" spans="1:12" ht="15">
      <c r="A327" s="3"/>
      <c r="B327" s="8"/>
      <c r="C327" s="63"/>
      <c r="D327" s="63"/>
      <c r="E327" s="66"/>
      <c r="F327" s="63"/>
      <c r="G327" s="85"/>
      <c r="H327" s="66"/>
      <c r="I327" s="26"/>
      <c r="J327" s="26"/>
      <c r="K327" s="2"/>
      <c r="L327" s="2"/>
    </row>
    <row r="328" spans="1:12" ht="15">
      <c r="A328" s="3"/>
      <c r="B328" s="8"/>
      <c r="C328" s="63"/>
      <c r="D328" s="63"/>
      <c r="E328" s="66"/>
      <c r="F328" s="63"/>
      <c r="G328" s="85"/>
      <c r="H328" s="66"/>
      <c r="I328" s="26"/>
      <c r="J328" s="26"/>
      <c r="K328" s="2"/>
      <c r="L328" s="2"/>
    </row>
    <row r="329" spans="1:12" ht="15">
      <c r="A329" s="3"/>
      <c r="B329" s="8"/>
      <c r="C329" s="63"/>
      <c r="D329" s="63"/>
      <c r="E329" s="66"/>
      <c r="F329" s="63"/>
      <c r="G329" s="85"/>
      <c r="H329" s="66"/>
      <c r="I329" s="26"/>
      <c r="J329" s="26"/>
      <c r="K329" s="2"/>
      <c r="L329" s="2"/>
    </row>
    <row r="330" spans="1:12" ht="15">
      <c r="A330" s="3"/>
      <c r="B330" s="8"/>
      <c r="C330" s="63"/>
      <c r="D330" s="63"/>
      <c r="E330" s="66"/>
      <c r="F330" s="63"/>
      <c r="G330" s="85"/>
      <c r="H330" s="66"/>
      <c r="I330" s="26"/>
      <c r="J330" s="26"/>
      <c r="K330" s="2"/>
      <c r="L330" s="2"/>
    </row>
    <row r="331" spans="1:12" ht="15">
      <c r="A331" s="3"/>
      <c r="B331" s="8"/>
      <c r="C331" s="63"/>
      <c r="D331" s="63"/>
      <c r="E331" s="66"/>
      <c r="F331" s="63"/>
      <c r="G331" s="85"/>
      <c r="H331" s="66"/>
      <c r="I331" s="26"/>
      <c r="J331" s="26"/>
      <c r="K331" s="2"/>
      <c r="L331" s="2"/>
    </row>
    <row r="332" spans="1:12" ht="15">
      <c r="A332" s="3"/>
      <c r="B332" s="8"/>
      <c r="C332" s="63"/>
      <c r="D332" s="63"/>
      <c r="E332" s="66"/>
      <c r="F332" s="63"/>
      <c r="G332" s="85"/>
      <c r="H332" s="66"/>
      <c r="I332" s="26"/>
      <c r="J332" s="26"/>
      <c r="K332" s="2"/>
      <c r="L332" s="2"/>
    </row>
    <row r="333" spans="1:12" ht="15">
      <c r="A333" s="3"/>
      <c r="B333" s="8"/>
      <c r="C333" s="63"/>
      <c r="D333" s="63"/>
      <c r="E333" s="66"/>
      <c r="F333" s="63"/>
      <c r="G333" s="85"/>
      <c r="H333" s="66"/>
      <c r="I333" s="26"/>
      <c r="J333" s="26"/>
      <c r="K333" s="2"/>
      <c r="L333" s="2"/>
    </row>
    <row r="334" spans="1:12" ht="15">
      <c r="A334" s="3"/>
      <c r="B334" s="8"/>
      <c r="C334" s="63"/>
      <c r="D334" s="63"/>
      <c r="E334" s="66"/>
      <c r="F334" s="63"/>
      <c r="G334" s="85"/>
      <c r="H334" s="66"/>
      <c r="I334" s="26"/>
      <c r="J334" s="26"/>
      <c r="K334" s="2"/>
      <c r="L334" s="2"/>
    </row>
    <row r="335" spans="1:12" ht="15">
      <c r="A335" s="3"/>
      <c r="B335" s="8"/>
      <c r="C335" s="63"/>
      <c r="D335" s="63"/>
      <c r="E335" s="66"/>
      <c r="F335" s="63"/>
      <c r="G335" s="85"/>
      <c r="H335" s="66"/>
      <c r="I335" s="26"/>
      <c r="J335" s="26"/>
      <c r="K335" s="2"/>
      <c r="L335" s="2"/>
    </row>
    <row r="336" spans="1:12" ht="15">
      <c r="A336" s="3"/>
      <c r="B336" s="8"/>
      <c r="C336" s="63"/>
      <c r="D336" s="63"/>
      <c r="E336" s="66"/>
      <c r="F336" s="63"/>
      <c r="G336" s="85"/>
      <c r="H336" s="66"/>
      <c r="I336" s="26"/>
      <c r="J336" s="26"/>
      <c r="K336" s="2"/>
      <c r="L336" s="2"/>
    </row>
    <row r="337" spans="1:12" ht="15">
      <c r="A337" s="3"/>
      <c r="B337" s="8"/>
      <c r="C337" s="63"/>
      <c r="D337" s="63"/>
      <c r="E337" s="66"/>
      <c r="F337" s="63"/>
      <c r="G337" s="85"/>
      <c r="H337" s="66"/>
      <c r="I337" s="26"/>
      <c r="J337" s="26"/>
      <c r="K337" s="2"/>
      <c r="L337" s="2"/>
    </row>
    <row r="338" spans="1:12" ht="15">
      <c r="A338" s="3"/>
      <c r="B338" s="8"/>
      <c r="C338" s="63"/>
      <c r="D338" s="63"/>
      <c r="E338" s="66"/>
      <c r="F338" s="63"/>
      <c r="G338" s="85"/>
      <c r="H338" s="66"/>
      <c r="I338" s="26"/>
      <c r="J338" s="26"/>
      <c r="K338" s="2"/>
      <c r="L338" s="2"/>
    </row>
    <row r="339" spans="1:12" ht="15">
      <c r="A339" s="3"/>
      <c r="B339" s="8"/>
      <c r="C339" s="63"/>
      <c r="D339" s="63"/>
      <c r="E339" s="66"/>
      <c r="F339" s="63"/>
      <c r="G339" s="85"/>
      <c r="H339" s="66"/>
      <c r="I339" s="26"/>
      <c r="J339" s="26"/>
      <c r="K339" s="2"/>
      <c r="L339" s="2"/>
    </row>
    <row r="340" spans="1:12" ht="15">
      <c r="A340" s="3"/>
      <c r="B340" s="8"/>
      <c r="C340" s="63"/>
      <c r="D340" s="63"/>
      <c r="E340" s="66"/>
      <c r="F340" s="63"/>
      <c r="G340" s="85"/>
      <c r="H340" s="66"/>
      <c r="I340" s="26"/>
      <c r="J340" s="26"/>
      <c r="K340" s="2"/>
      <c r="L340" s="2"/>
    </row>
    <row r="341" spans="1:12" ht="15">
      <c r="A341" s="3"/>
      <c r="B341" s="8"/>
      <c r="C341" s="63"/>
      <c r="D341" s="63"/>
      <c r="E341" s="66"/>
      <c r="F341" s="63"/>
      <c r="G341" s="85"/>
      <c r="H341" s="66"/>
      <c r="I341" s="26"/>
      <c r="J341" s="26"/>
      <c r="K341" s="2"/>
      <c r="L341" s="2"/>
    </row>
    <row r="342" spans="1:12" ht="15">
      <c r="A342" s="3"/>
      <c r="B342" s="8"/>
      <c r="C342" s="63"/>
      <c r="D342" s="63"/>
      <c r="E342" s="66"/>
      <c r="F342" s="63"/>
      <c r="G342" s="85"/>
      <c r="H342" s="66"/>
      <c r="I342" s="26"/>
      <c r="J342" s="26"/>
      <c r="K342" s="2"/>
      <c r="L342" s="2"/>
    </row>
    <row r="343" spans="1:12" ht="15">
      <c r="A343" s="3"/>
      <c r="B343" s="8"/>
      <c r="C343" s="63"/>
      <c r="D343" s="63"/>
      <c r="E343" s="66"/>
      <c r="F343" s="63"/>
      <c r="G343" s="85"/>
      <c r="H343" s="66"/>
      <c r="I343" s="26"/>
      <c r="J343" s="26"/>
      <c r="K343" s="2"/>
      <c r="L343" s="2"/>
    </row>
    <row r="344" spans="1:12" ht="15">
      <c r="A344" s="3"/>
      <c r="B344" s="8"/>
      <c r="C344" s="63"/>
      <c r="D344" s="63"/>
      <c r="E344" s="66"/>
      <c r="F344" s="63"/>
      <c r="G344" s="85"/>
      <c r="H344" s="66"/>
      <c r="I344" s="26"/>
      <c r="J344" s="26"/>
      <c r="K344" s="2"/>
      <c r="L344" s="2"/>
    </row>
    <row r="345" spans="1:12" ht="15">
      <c r="A345" s="3"/>
      <c r="B345" s="8"/>
      <c r="C345" s="63"/>
      <c r="D345" s="63"/>
      <c r="E345" s="66"/>
      <c r="F345" s="63"/>
      <c r="G345" s="85"/>
      <c r="H345" s="66"/>
      <c r="I345" s="26"/>
      <c r="J345" s="26"/>
      <c r="K345" s="2"/>
      <c r="L345" s="2"/>
    </row>
    <row r="346" spans="1:12" ht="15">
      <c r="A346" s="3"/>
      <c r="B346" s="8"/>
      <c r="C346" s="63"/>
      <c r="D346" s="63"/>
      <c r="E346" s="66"/>
      <c r="F346" s="63"/>
      <c r="G346" s="85"/>
      <c r="H346" s="66"/>
      <c r="I346" s="26"/>
      <c r="J346" s="26"/>
      <c r="K346" s="2"/>
      <c r="L346" s="2"/>
    </row>
    <row r="347" spans="1:12" ht="15">
      <c r="A347" s="3"/>
      <c r="B347" s="8"/>
      <c r="C347" s="63"/>
      <c r="D347" s="63"/>
      <c r="E347" s="66"/>
      <c r="F347" s="63"/>
      <c r="G347" s="85"/>
      <c r="H347" s="66"/>
      <c r="I347" s="26"/>
      <c r="J347" s="26"/>
      <c r="K347" s="2"/>
      <c r="L347" s="2"/>
    </row>
    <row r="348" spans="1:12" ht="15">
      <c r="A348" s="3"/>
      <c r="B348" s="8"/>
      <c r="C348" s="63"/>
      <c r="D348" s="63"/>
      <c r="E348" s="66"/>
      <c r="F348" s="63"/>
      <c r="G348" s="85"/>
      <c r="H348" s="66"/>
      <c r="I348" s="26"/>
      <c r="J348" s="26"/>
      <c r="K348" s="2"/>
      <c r="L348" s="2"/>
    </row>
    <row r="349" spans="1:12" ht="15">
      <c r="A349" s="3"/>
      <c r="B349" s="8"/>
      <c r="C349" s="63"/>
      <c r="D349" s="63"/>
      <c r="E349" s="66"/>
      <c r="F349" s="63"/>
      <c r="G349" s="85"/>
      <c r="H349" s="66"/>
      <c r="I349" s="26"/>
      <c r="J349" s="26"/>
      <c r="K349" s="2"/>
      <c r="L349" s="2"/>
    </row>
    <row r="350" spans="1:12" ht="15">
      <c r="A350" s="3"/>
      <c r="B350" s="8"/>
      <c r="C350" s="63"/>
      <c r="D350" s="63"/>
      <c r="E350" s="66"/>
      <c r="F350" s="63"/>
      <c r="G350" s="85"/>
      <c r="H350" s="66"/>
      <c r="I350" s="26"/>
      <c r="J350" s="26"/>
      <c r="K350" s="2"/>
      <c r="L350" s="2"/>
    </row>
    <row r="351" spans="1:12" ht="15">
      <c r="A351" s="3"/>
      <c r="B351" s="8"/>
      <c r="C351" s="63"/>
      <c r="D351" s="63"/>
      <c r="E351" s="66"/>
      <c r="F351" s="63"/>
      <c r="G351" s="85"/>
      <c r="H351" s="66"/>
      <c r="I351" s="26"/>
      <c r="J351" s="26"/>
      <c r="K351" s="2"/>
      <c r="L351" s="2"/>
    </row>
    <row r="352" spans="1:12" ht="15">
      <c r="A352" s="3"/>
      <c r="B352" s="8"/>
      <c r="C352" s="63"/>
      <c r="D352" s="63"/>
      <c r="E352" s="66"/>
      <c r="F352" s="63"/>
      <c r="G352" s="85"/>
      <c r="H352" s="66"/>
      <c r="I352" s="26"/>
      <c r="J352" s="26"/>
      <c r="K352" s="2"/>
      <c r="L352" s="2"/>
    </row>
    <row r="353" spans="1:12" ht="15">
      <c r="A353" s="3"/>
      <c r="B353" s="8"/>
      <c r="C353" s="63"/>
      <c r="D353" s="63"/>
      <c r="E353" s="66"/>
      <c r="F353" s="63"/>
      <c r="G353" s="85"/>
      <c r="H353" s="66"/>
      <c r="I353" s="26"/>
      <c r="J353" s="26"/>
      <c r="K353" s="2"/>
      <c r="L353" s="2"/>
    </row>
    <row r="354" spans="1:12" ht="15">
      <c r="A354" s="3"/>
      <c r="B354" s="8"/>
      <c r="C354" s="63"/>
      <c r="D354" s="63"/>
      <c r="E354" s="66"/>
      <c r="F354" s="63"/>
      <c r="G354" s="85"/>
      <c r="H354" s="66"/>
      <c r="I354" s="26"/>
      <c r="J354" s="26"/>
      <c r="K354" s="2"/>
      <c r="L354" s="2"/>
    </row>
    <row r="355" spans="1:12" ht="15">
      <c r="A355" s="3"/>
      <c r="B355" s="8"/>
      <c r="C355" s="63"/>
      <c r="D355" s="63"/>
      <c r="E355" s="66"/>
      <c r="F355" s="63"/>
      <c r="G355" s="85"/>
      <c r="H355" s="66"/>
      <c r="I355" s="26"/>
      <c r="J355" s="26"/>
      <c r="K355" s="2"/>
      <c r="L355" s="2"/>
    </row>
    <row r="356" spans="1:12" ht="15">
      <c r="A356" s="3"/>
      <c r="B356" s="8"/>
      <c r="C356" s="63"/>
      <c r="D356" s="63"/>
      <c r="E356" s="66"/>
      <c r="F356" s="63"/>
      <c r="G356" s="85"/>
      <c r="H356" s="66"/>
      <c r="I356" s="26"/>
      <c r="J356" s="26"/>
      <c r="K356" s="2"/>
      <c r="L356" s="2"/>
    </row>
    <row r="357" spans="1:12" ht="15">
      <c r="A357" s="3"/>
      <c r="B357" s="8"/>
      <c r="C357" s="63"/>
      <c r="D357" s="63"/>
      <c r="E357" s="66"/>
      <c r="F357" s="63"/>
      <c r="G357" s="85"/>
      <c r="H357" s="66"/>
      <c r="I357" s="26"/>
      <c r="J357" s="26"/>
      <c r="K357" s="2"/>
      <c r="L357" s="2"/>
    </row>
    <row r="358" spans="1:12" ht="15">
      <c r="A358" s="3"/>
      <c r="B358" s="8"/>
      <c r="C358" s="63"/>
      <c r="D358" s="63"/>
      <c r="E358" s="66"/>
      <c r="F358" s="63"/>
      <c r="G358" s="85"/>
      <c r="H358" s="66"/>
      <c r="I358" s="26"/>
      <c r="J358" s="26"/>
      <c r="K358" s="2"/>
      <c r="L358" s="2"/>
    </row>
    <row r="359" spans="1:12" ht="15">
      <c r="A359" s="3"/>
      <c r="B359" s="8"/>
      <c r="C359" s="63"/>
      <c r="D359" s="63"/>
      <c r="E359" s="66"/>
      <c r="F359" s="63"/>
      <c r="G359" s="85"/>
      <c r="H359" s="66"/>
      <c r="I359" s="26"/>
      <c r="J359" s="26"/>
      <c r="K359" s="2"/>
      <c r="L359" s="2"/>
    </row>
    <row r="360" spans="1:12" ht="15">
      <c r="A360" s="3"/>
      <c r="B360" s="8"/>
      <c r="C360" s="63"/>
      <c r="D360" s="63"/>
      <c r="E360" s="66"/>
      <c r="F360" s="63"/>
      <c r="G360" s="85"/>
      <c r="H360" s="66"/>
      <c r="I360" s="26"/>
      <c r="J360" s="26"/>
      <c r="K360" s="2"/>
      <c r="L360" s="2"/>
    </row>
    <row r="361" spans="1:12" ht="15">
      <c r="A361" s="3"/>
      <c r="B361" s="8"/>
      <c r="C361" s="63"/>
      <c r="D361" s="63"/>
      <c r="E361" s="66"/>
      <c r="F361" s="63"/>
      <c r="G361" s="85"/>
      <c r="H361" s="66"/>
      <c r="I361" s="26"/>
      <c r="J361" s="26"/>
      <c r="K361" s="2"/>
      <c r="L361" s="2"/>
    </row>
    <row r="362" spans="1:12" ht="15">
      <c r="A362" s="3"/>
      <c r="B362" s="8"/>
      <c r="C362" s="63"/>
      <c r="D362" s="63"/>
      <c r="E362" s="66"/>
      <c r="F362" s="63"/>
      <c r="G362" s="85"/>
      <c r="H362" s="66"/>
      <c r="I362" s="26"/>
      <c r="J362" s="26"/>
      <c r="K362" s="2"/>
      <c r="L362" s="2"/>
    </row>
    <row r="363" spans="1:12" ht="15">
      <c r="A363" s="3"/>
      <c r="B363" s="8"/>
      <c r="C363" s="63"/>
      <c r="D363" s="63"/>
      <c r="E363" s="66"/>
      <c r="F363" s="63"/>
      <c r="G363" s="85"/>
      <c r="H363" s="66"/>
      <c r="I363" s="26"/>
      <c r="J363" s="26"/>
      <c r="K363" s="2"/>
      <c r="L363" s="2"/>
    </row>
    <row r="364" spans="1:12" ht="15">
      <c r="A364" s="3"/>
      <c r="B364" s="8"/>
      <c r="C364" s="63"/>
      <c r="D364" s="63"/>
      <c r="E364" s="66"/>
      <c r="F364" s="63"/>
      <c r="G364" s="85"/>
      <c r="H364" s="66"/>
      <c r="I364" s="26"/>
      <c r="J364" s="26"/>
      <c r="K364" s="2"/>
      <c r="L364" s="2"/>
    </row>
    <row r="365" spans="1:12" ht="15">
      <c r="A365" s="3"/>
      <c r="B365" s="8"/>
      <c r="C365" s="63"/>
      <c r="D365" s="63"/>
      <c r="E365" s="66"/>
      <c r="F365" s="63"/>
      <c r="G365" s="85"/>
      <c r="H365" s="66"/>
      <c r="I365" s="26"/>
      <c r="J365" s="26"/>
      <c r="K365" s="2"/>
      <c r="L365" s="2"/>
    </row>
    <row r="366" spans="1:12" ht="15">
      <c r="A366" s="3"/>
      <c r="B366" s="8"/>
      <c r="C366" s="63"/>
      <c r="D366" s="63"/>
      <c r="E366" s="66"/>
      <c r="F366" s="63"/>
      <c r="G366" s="85"/>
      <c r="H366" s="66"/>
      <c r="I366" s="26"/>
      <c r="J366" s="26"/>
      <c r="K366" s="2"/>
      <c r="L366" s="2"/>
    </row>
    <row r="367" spans="1:12" ht="15">
      <c r="A367" s="3"/>
      <c r="B367" s="8"/>
      <c r="C367" s="63"/>
      <c r="D367" s="63"/>
      <c r="E367" s="66"/>
      <c r="F367" s="63"/>
      <c r="G367" s="85"/>
      <c r="H367" s="66"/>
      <c r="I367" s="26"/>
      <c r="J367" s="26"/>
      <c r="K367" s="2"/>
      <c r="L367" s="2"/>
    </row>
    <row r="368" spans="1:12" ht="15">
      <c r="A368" s="3"/>
      <c r="B368" s="8"/>
      <c r="C368" s="63"/>
      <c r="D368" s="63"/>
      <c r="E368" s="66"/>
      <c r="F368" s="63"/>
      <c r="G368" s="85"/>
      <c r="H368" s="66"/>
      <c r="I368" s="26"/>
      <c r="J368" s="26"/>
      <c r="K368" s="2"/>
      <c r="L368" s="2"/>
    </row>
    <row r="369" spans="1:12" ht="15">
      <c r="A369" s="3"/>
      <c r="B369" s="8"/>
      <c r="C369" s="63"/>
      <c r="D369" s="63"/>
      <c r="E369" s="66"/>
      <c r="F369" s="63"/>
      <c r="G369" s="85"/>
      <c r="H369" s="66"/>
      <c r="I369" s="26"/>
      <c r="J369" s="26"/>
      <c r="K369" s="2"/>
      <c r="L369" s="2"/>
    </row>
    <row r="370" spans="1:12" ht="15">
      <c r="A370" s="3"/>
      <c r="B370" s="8"/>
      <c r="C370" s="63"/>
      <c r="D370" s="63"/>
      <c r="E370" s="66"/>
      <c r="F370" s="63"/>
      <c r="G370" s="85"/>
      <c r="H370" s="66"/>
      <c r="I370" s="26"/>
      <c r="J370" s="26"/>
      <c r="K370" s="2"/>
      <c r="L370" s="2"/>
    </row>
    <row r="371" spans="1:12" ht="15">
      <c r="A371" s="3"/>
      <c r="B371" s="8"/>
      <c r="C371" s="63"/>
      <c r="D371" s="63"/>
      <c r="E371" s="66"/>
      <c r="F371" s="63"/>
      <c r="G371" s="85"/>
      <c r="H371" s="66"/>
      <c r="I371" s="26"/>
      <c r="J371" s="26"/>
      <c r="K371" s="2"/>
      <c r="L371" s="2"/>
    </row>
    <row r="372" spans="1:12" ht="15">
      <c r="A372" s="3"/>
      <c r="B372" s="8"/>
      <c r="C372" s="63"/>
      <c r="D372" s="63"/>
      <c r="E372" s="66"/>
      <c r="F372" s="63"/>
      <c r="G372" s="85"/>
      <c r="H372" s="66"/>
      <c r="I372" s="26"/>
      <c r="J372" s="26"/>
      <c r="K372" s="2"/>
      <c r="L372" s="2"/>
    </row>
    <row r="373" spans="1:12" ht="15">
      <c r="A373" s="3"/>
      <c r="B373" s="8"/>
      <c r="C373" s="63"/>
      <c r="D373" s="63"/>
      <c r="E373" s="66"/>
      <c r="F373" s="63"/>
      <c r="G373" s="85"/>
      <c r="H373" s="66"/>
      <c r="I373" s="26"/>
      <c r="J373" s="26"/>
      <c r="K373" s="2"/>
      <c r="L373" s="2"/>
    </row>
    <row r="374" spans="1:12" ht="15">
      <c r="A374" s="3"/>
      <c r="B374" s="8"/>
      <c r="C374" s="63"/>
      <c r="D374" s="63"/>
      <c r="E374" s="66"/>
      <c r="F374" s="63"/>
      <c r="G374" s="85"/>
      <c r="H374" s="66"/>
      <c r="I374" s="26"/>
      <c r="J374" s="26"/>
      <c r="K374" s="2"/>
      <c r="L374" s="2"/>
    </row>
    <row r="375" spans="1:12" ht="15">
      <c r="A375" s="3"/>
      <c r="B375" s="8"/>
      <c r="C375" s="63"/>
      <c r="D375" s="63"/>
      <c r="E375" s="66"/>
      <c r="F375" s="63"/>
      <c r="G375" s="85"/>
      <c r="H375" s="66"/>
      <c r="I375" s="26"/>
      <c r="J375" s="26"/>
      <c r="K375" s="2"/>
      <c r="L375" s="2"/>
    </row>
    <row r="376" spans="1:12" ht="15">
      <c r="A376" s="3"/>
      <c r="B376" s="8"/>
      <c r="C376" s="63"/>
      <c r="D376" s="63"/>
      <c r="E376" s="66"/>
      <c r="F376" s="63"/>
      <c r="G376" s="85"/>
      <c r="H376" s="66"/>
      <c r="I376" s="26"/>
      <c r="J376" s="26"/>
      <c r="K376" s="2"/>
      <c r="L376" s="2"/>
    </row>
    <row r="377" spans="1:12" ht="15">
      <c r="A377" s="3"/>
      <c r="B377" s="8"/>
      <c r="C377" s="63"/>
      <c r="D377" s="63"/>
      <c r="E377" s="66"/>
      <c r="F377" s="63"/>
      <c r="G377" s="85"/>
      <c r="H377" s="66"/>
      <c r="I377" s="26"/>
      <c r="J377" s="26"/>
      <c r="K377" s="2"/>
      <c r="L377" s="2"/>
    </row>
    <row r="378" spans="1:12" ht="15">
      <c r="A378" s="3"/>
      <c r="B378" s="8"/>
      <c r="C378" s="63"/>
      <c r="D378" s="63"/>
      <c r="E378" s="66"/>
      <c r="F378" s="63"/>
      <c r="G378" s="85"/>
      <c r="H378" s="66"/>
      <c r="I378" s="26"/>
      <c r="J378" s="26"/>
      <c r="K378" s="2"/>
      <c r="L378" s="2"/>
    </row>
    <row r="379" spans="1:12" ht="15">
      <c r="A379" s="3"/>
      <c r="B379" s="8"/>
      <c r="C379" s="63"/>
      <c r="D379" s="63"/>
      <c r="E379" s="66"/>
      <c r="F379" s="63"/>
      <c r="G379" s="85"/>
      <c r="H379" s="66"/>
      <c r="I379" s="26"/>
      <c r="J379" s="26"/>
      <c r="K379" s="2"/>
      <c r="L379" s="2"/>
    </row>
    <row r="380" spans="1:12" ht="15">
      <c r="A380" s="3"/>
      <c r="B380" s="8"/>
      <c r="C380" s="63"/>
      <c r="D380" s="63"/>
      <c r="E380" s="66"/>
      <c r="F380" s="63"/>
      <c r="G380" s="85"/>
      <c r="H380" s="66"/>
      <c r="I380" s="26"/>
      <c r="J380" s="26"/>
      <c r="K380" s="2"/>
      <c r="L380" s="2"/>
    </row>
    <row r="381" spans="1:12" ht="15">
      <c r="A381" s="3"/>
      <c r="B381" s="8"/>
      <c r="C381" s="63"/>
      <c r="D381" s="63"/>
      <c r="E381" s="66"/>
      <c r="F381" s="63"/>
      <c r="G381" s="85"/>
      <c r="H381" s="66"/>
      <c r="I381" s="26"/>
      <c r="J381" s="26"/>
      <c r="K381" s="2"/>
      <c r="L381" s="2"/>
    </row>
    <row r="382" spans="1:12" ht="15">
      <c r="A382" s="3"/>
      <c r="B382" s="8"/>
      <c r="C382" s="63"/>
      <c r="D382" s="63"/>
      <c r="E382" s="66"/>
      <c r="F382" s="63"/>
      <c r="G382" s="85"/>
      <c r="H382" s="66"/>
      <c r="I382" s="26"/>
      <c r="J382" s="26"/>
      <c r="K382" s="2"/>
      <c r="L382" s="2"/>
    </row>
    <row r="383" spans="1:12" ht="15">
      <c r="A383" s="3"/>
      <c r="B383" s="8"/>
      <c r="C383" s="63"/>
      <c r="D383" s="63"/>
      <c r="E383" s="66"/>
      <c r="F383" s="63"/>
      <c r="G383" s="85"/>
      <c r="H383" s="66"/>
      <c r="I383" s="26"/>
      <c r="J383" s="26"/>
      <c r="K383" s="2"/>
      <c r="L383" s="2"/>
    </row>
    <row r="384" spans="1:12" ht="15">
      <c r="A384" s="3"/>
      <c r="B384" s="8"/>
      <c r="C384" s="63"/>
      <c r="D384" s="63"/>
      <c r="E384" s="66"/>
      <c r="F384" s="63"/>
      <c r="G384" s="85"/>
      <c r="H384" s="66"/>
      <c r="I384" s="26"/>
      <c r="J384" s="26"/>
      <c r="K384" s="2"/>
      <c r="L384" s="2"/>
    </row>
    <row r="385" spans="1:12" ht="15">
      <c r="A385" s="3"/>
      <c r="B385" s="8"/>
      <c r="C385" s="63"/>
      <c r="D385" s="63"/>
      <c r="E385" s="66"/>
      <c r="F385" s="63"/>
      <c r="G385" s="85"/>
      <c r="H385" s="66"/>
      <c r="I385" s="26"/>
      <c r="J385" s="26"/>
      <c r="K385" s="2"/>
      <c r="L385" s="2"/>
    </row>
    <row r="386" spans="1:12" ht="15">
      <c r="A386" s="3"/>
      <c r="B386" s="8"/>
      <c r="C386" s="63"/>
      <c r="D386" s="63"/>
      <c r="E386" s="66"/>
      <c r="F386" s="63"/>
      <c r="G386" s="85"/>
      <c r="H386" s="66"/>
      <c r="I386" s="26"/>
      <c r="J386" s="26"/>
      <c r="K386" s="2"/>
      <c r="L386" s="2"/>
    </row>
    <row r="387" spans="1:12" ht="15">
      <c r="A387" s="3"/>
      <c r="B387" s="8"/>
      <c r="C387" s="63"/>
      <c r="D387" s="63"/>
      <c r="E387" s="66"/>
      <c r="F387" s="63"/>
      <c r="G387" s="85"/>
      <c r="H387" s="66"/>
      <c r="I387" s="26"/>
      <c r="J387" s="26"/>
      <c r="K387" s="2"/>
      <c r="L387" s="2"/>
    </row>
    <row r="388" spans="1:12" ht="15">
      <c r="A388" s="3"/>
      <c r="B388" s="8"/>
      <c r="C388" s="63"/>
      <c r="D388" s="63"/>
      <c r="E388" s="66"/>
      <c r="F388" s="63"/>
      <c r="G388" s="85"/>
      <c r="H388" s="66"/>
      <c r="I388" s="26"/>
      <c r="J388" s="26"/>
      <c r="K388" s="2"/>
      <c r="L388" s="2"/>
    </row>
    <row r="389" spans="1:12" ht="15">
      <c r="A389" s="3"/>
      <c r="B389" s="8"/>
      <c r="C389" s="63"/>
      <c r="D389" s="63"/>
      <c r="E389" s="66"/>
      <c r="F389" s="63"/>
      <c r="G389" s="85"/>
      <c r="H389" s="66"/>
      <c r="I389" s="26"/>
      <c r="J389" s="26"/>
      <c r="K389" s="2"/>
      <c r="L389" s="2"/>
    </row>
    <row r="390" spans="1:12" ht="15">
      <c r="A390" s="3"/>
      <c r="B390" s="8"/>
      <c r="C390" s="63"/>
      <c r="D390" s="63"/>
      <c r="E390" s="66"/>
      <c r="F390" s="63"/>
      <c r="G390" s="85"/>
      <c r="H390" s="66"/>
      <c r="I390" s="26"/>
      <c r="J390" s="26"/>
      <c r="K390" s="2"/>
      <c r="L390" s="2"/>
    </row>
    <row r="391" spans="1:12" ht="15">
      <c r="A391" s="3"/>
      <c r="B391" s="8"/>
      <c r="C391" s="63"/>
      <c r="D391" s="63"/>
      <c r="E391" s="66"/>
      <c r="F391" s="63"/>
      <c r="G391" s="85"/>
      <c r="H391" s="66"/>
      <c r="I391" s="26"/>
      <c r="J391" s="26"/>
      <c r="K391" s="2"/>
      <c r="L391" s="2"/>
    </row>
    <row r="392" spans="1:12" ht="15">
      <c r="A392" s="3"/>
      <c r="B392" s="8"/>
      <c r="C392" s="63"/>
      <c r="D392" s="63"/>
      <c r="E392" s="66"/>
      <c r="F392" s="63"/>
      <c r="G392" s="85"/>
      <c r="H392" s="66"/>
      <c r="I392" s="26"/>
      <c r="J392" s="26"/>
      <c r="K392" s="2"/>
      <c r="L392" s="2"/>
    </row>
    <row r="393" spans="1:12" ht="15">
      <c r="A393" s="3"/>
      <c r="B393" s="8"/>
      <c r="C393" s="63"/>
      <c r="D393" s="63"/>
      <c r="E393" s="66"/>
      <c r="F393" s="63"/>
      <c r="G393" s="85"/>
      <c r="H393" s="66"/>
      <c r="I393" s="26"/>
      <c r="J393" s="26"/>
      <c r="K393" s="2"/>
      <c r="L393" s="2"/>
    </row>
    <row r="394" spans="1:12" ht="15">
      <c r="A394" s="3"/>
      <c r="B394" s="8"/>
      <c r="C394" s="63"/>
      <c r="D394" s="63"/>
      <c r="E394" s="66"/>
      <c r="F394" s="63"/>
      <c r="G394" s="85"/>
      <c r="H394" s="66"/>
      <c r="I394" s="26"/>
      <c r="J394" s="26"/>
      <c r="K394" s="2"/>
      <c r="L394" s="2"/>
    </row>
    <row r="395" spans="1:12" ht="15">
      <c r="A395" s="3"/>
      <c r="B395" s="8"/>
      <c r="C395" s="63"/>
      <c r="D395" s="63"/>
      <c r="E395" s="66"/>
      <c r="F395" s="63"/>
      <c r="G395" s="85"/>
      <c r="H395" s="66"/>
      <c r="I395" s="26"/>
      <c r="J395" s="26"/>
      <c r="K395" s="2"/>
      <c r="L395" s="2"/>
    </row>
    <row r="396" spans="1:12" ht="15">
      <c r="A396" s="3"/>
      <c r="B396" s="8"/>
      <c r="C396" s="63"/>
      <c r="D396" s="63"/>
      <c r="E396" s="66"/>
      <c r="F396" s="63"/>
      <c r="G396" s="85"/>
      <c r="H396" s="66"/>
      <c r="I396" s="26"/>
      <c r="J396" s="26"/>
      <c r="K396" s="2"/>
      <c r="L396" s="2"/>
    </row>
    <row r="397" spans="1:12" ht="15">
      <c r="A397" s="3"/>
      <c r="B397" s="8"/>
      <c r="C397" s="63"/>
      <c r="D397" s="63"/>
      <c r="E397" s="66"/>
      <c r="F397" s="63"/>
      <c r="G397" s="85"/>
      <c r="H397" s="66"/>
      <c r="I397" s="26"/>
      <c r="J397" s="26"/>
      <c r="K397" s="2"/>
      <c r="L397" s="2"/>
    </row>
    <row r="398" spans="1:12" ht="15">
      <c r="A398" s="3"/>
      <c r="B398" s="8"/>
      <c r="C398" s="63"/>
      <c r="D398" s="63"/>
      <c r="E398" s="66"/>
      <c r="F398" s="63"/>
      <c r="G398" s="85"/>
      <c r="H398" s="66"/>
      <c r="I398" s="26"/>
      <c r="J398" s="26"/>
      <c r="K398" s="2"/>
      <c r="L398" s="2"/>
    </row>
    <row r="399" spans="1:12" ht="15">
      <c r="A399" s="3"/>
      <c r="B399" s="8"/>
      <c r="C399" s="63"/>
      <c r="D399" s="63"/>
      <c r="E399" s="66"/>
      <c r="F399" s="63"/>
      <c r="G399" s="85"/>
      <c r="H399" s="66"/>
      <c r="I399" s="26"/>
      <c r="J399" s="26"/>
      <c r="K399" s="2"/>
      <c r="L399" s="2"/>
    </row>
    <row r="400" spans="1:12" ht="15">
      <c r="A400" s="3"/>
      <c r="B400" s="8"/>
      <c r="C400" s="63"/>
      <c r="D400" s="63"/>
      <c r="E400" s="66"/>
      <c r="F400" s="63"/>
      <c r="G400" s="85"/>
      <c r="H400" s="66"/>
      <c r="I400" s="26"/>
      <c r="J400" s="26"/>
      <c r="K400" s="2"/>
      <c r="L400" s="2"/>
    </row>
    <row r="401" spans="1:12" ht="15">
      <c r="A401" s="3"/>
      <c r="B401" s="8"/>
      <c r="C401" s="63"/>
      <c r="D401" s="63"/>
      <c r="E401" s="66"/>
      <c r="F401" s="63"/>
      <c r="G401" s="85"/>
      <c r="H401" s="66"/>
      <c r="I401" s="26"/>
      <c r="J401" s="26"/>
      <c r="K401" s="2"/>
      <c r="L401" s="2"/>
    </row>
    <row r="402" spans="1:12" ht="15">
      <c r="A402" s="3"/>
      <c r="B402" s="8"/>
      <c r="C402" s="63"/>
      <c r="D402" s="63"/>
      <c r="E402" s="66"/>
      <c r="F402" s="63"/>
      <c r="G402" s="85"/>
      <c r="H402" s="66"/>
      <c r="I402" s="26"/>
      <c r="J402" s="26"/>
      <c r="K402" s="2"/>
      <c r="L402" s="2"/>
    </row>
    <row r="403" spans="1:12" ht="15">
      <c r="A403" s="3"/>
      <c r="B403" s="8"/>
      <c r="C403" s="63"/>
      <c r="D403" s="63"/>
      <c r="E403" s="66"/>
      <c r="F403" s="63"/>
      <c r="G403" s="85"/>
      <c r="H403" s="66"/>
      <c r="I403" s="26"/>
      <c r="J403" s="26"/>
      <c r="K403" s="2"/>
      <c r="L403" s="2"/>
    </row>
    <row r="404" spans="1:12" ht="15">
      <c r="A404" s="3"/>
      <c r="B404" s="8"/>
      <c r="C404" s="63"/>
      <c r="D404" s="63"/>
      <c r="E404" s="66"/>
      <c r="F404" s="63"/>
      <c r="G404" s="85"/>
      <c r="H404" s="66"/>
      <c r="I404" s="26"/>
      <c r="J404" s="26"/>
      <c r="K404" s="2"/>
      <c r="L404" s="2"/>
    </row>
    <row r="405" spans="1:12" ht="15">
      <c r="A405" s="3"/>
      <c r="B405" s="8"/>
      <c r="C405" s="63"/>
      <c r="D405" s="63"/>
      <c r="E405" s="66"/>
      <c r="F405" s="63"/>
      <c r="G405" s="85"/>
      <c r="H405" s="66"/>
      <c r="I405" s="26"/>
      <c r="J405" s="26"/>
      <c r="K405" s="2"/>
      <c r="L405" s="2"/>
    </row>
    <row r="406" spans="1:12" ht="15">
      <c r="A406" s="3"/>
      <c r="B406" s="8"/>
      <c r="C406" s="63"/>
      <c r="D406" s="63"/>
      <c r="E406" s="66"/>
      <c r="F406" s="63"/>
      <c r="G406" s="85"/>
      <c r="H406" s="66"/>
      <c r="I406" s="26"/>
      <c r="J406" s="26"/>
      <c r="K406" s="2"/>
      <c r="L406" s="2"/>
    </row>
    <row r="407" spans="1:12" ht="15">
      <c r="A407" s="3"/>
      <c r="B407" s="8"/>
      <c r="C407" s="63"/>
      <c r="D407" s="63"/>
      <c r="E407" s="66"/>
      <c r="F407" s="63"/>
      <c r="G407" s="85"/>
      <c r="H407" s="66"/>
      <c r="I407" s="26"/>
      <c r="J407" s="26"/>
      <c r="K407" s="2"/>
      <c r="L407" s="2"/>
    </row>
    <row r="408" spans="1:12" ht="15">
      <c r="A408" s="3"/>
      <c r="B408" s="8"/>
      <c r="C408" s="63"/>
      <c r="D408" s="63"/>
      <c r="E408" s="66"/>
      <c r="F408" s="63"/>
      <c r="G408" s="85"/>
      <c r="H408" s="66"/>
      <c r="I408" s="26"/>
      <c r="J408" s="26"/>
      <c r="K408" s="2"/>
      <c r="L408" s="2"/>
    </row>
    <row r="409" spans="1:12" ht="15">
      <c r="A409" s="3"/>
      <c r="B409" s="8"/>
      <c r="C409" s="63"/>
      <c r="D409" s="63"/>
      <c r="E409" s="66"/>
      <c r="F409" s="63"/>
      <c r="G409" s="85"/>
      <c r="H409" s="66"/>
      <c r="I409" s="26"/>
      <c r="J409" s="26"/>
      <c r="K409" s="2"/>
      <c r="L409" s="2"/>
    </row>
    <row r="410" spans="1:12" ht="15">
      <c r="A410" s="3"/>
      <c r="B410" s="8"/>
      <c r="C410" s="63"/>
      <c r="D410" s="63"/>
      <c r="E410" s="66"/>
      <c r="F410" s="63"/>
      <c r="G410" s="85"/>
      <c r="H410" s="66"/>
      <c r="I410" s="26"/>
      <c r="J410" s="26"/>
      <c r="K410" s="2"/>
      <c r="L410" s="2"/>
    </row>
    <row r="411" spans="1:12" ht="15">
      <c r="A411" s="3"/>
      <c r="B411" s="8"/>
      <c r="C411" s="63"/>
      <c r="D411" s="63"/>
      <c r="E411" s="66"/>
      <c r="F411" s="63"/>
      <c r="G411" s="85"/>
      <c r="H411" s="66"/>
      <c r="I411" s="26"/>
      <c r="J411" s="26"/>
      <c r="K411" s="2"/>
      <c r="L411" s="2"/>
    </row>
    <row r="412" spans="1:12" ht="15">
      <c r="A412" s="3"/>
      <c r="B412" s="8"/>
      <c r="C412" s="63"/>
      <c r="D412" s="63"/>
      <c r="E412" s="66"/>
      <c r="F412" s="63"/>
      <c r="G412" s="85"/>
      <c r="H412" s="66"/>
      <c r="I412" s="26"/>
      <c r="J412" s="26"/>
      <c r="K412" s="2"/>
      <c r="L412" s="2"/>
    </row>
    <row r="413" spans="1:12" ht="15">
      <c r="A413" s="3"/>
      <c r="B413" s="8"/>
      <c r="C413" s="63"/>
      <c r="D413" s="63"/>
      <c r="E413" s="66"/>
      <c r="F413" s="63"/>
      <c r="G413" s="85"/>
      <c r="H413" s="66"/>
      <c r="I413" s="26"/>
      <c r="J413" s="26"/>
      <c r="K413" s="2"/>
      <c r="L413" s="2"/>
    </row>
    <row r="414" spans="1:12" ht="15">
      <c r="A414" s="3"/>
      <c r="B414" s="8"/>
      <c r="C414" s="63"/>
      <c r="D414" s="63"/>
      <c r="E414" s="66"/>
      <c r="F414" s="63"/>
      <c r="G414" s="85"/>
      <c r="H414" s="66"/>
      <c r="I414" s="26"/>
      <c r="J414" s="26"/>
      <c r="K414" s="2"/>
      <c r="L414" s="2"/>
    </row>
    <row r="415" spans="1:12" ht="15">
      <c r="A415" s="3"/>
      <c r="B415" s="8"/>
      <c r="C415" s="63"/>
      <c r="D415" s="63"/>
      <c r="E415" s="66"/>
      <c r="F415" s="63"/>
      <c r="G415" s="85"/>
      <c r="H415" s="66"/>
      <c r="I415" s="26"/>
      <c r="J415" s="26"/>
      <c r="K415" s="2"/>
      <c r="L415" s="2"/>
    </row>
    <row r="416" spans="1:12" ht="15">
      <c r="A416" s="3"/>
      <c r="B416" s="8"/>
      <c r="C416" s="63"/>
      <c r="D416" s="63"/>
      <c r="E416" s="66"/>
      <c r="F416" s="63"/>
      <c r="G416" s="85"/>
      <c r="H416" s="66"/>
      <c r="I416" s="26"/>
      <c r="J416" s="26"/>
      <c r="K416" s="2"/>
      <c r="L416" s="2"/>
    </row>
    <row r="417" spans="1:12" ht="15">
      <c r="A417" s="3"/>
      <c r="B417" s="8"/>
      <c r="C417" s="63"/>
      <c r="D417" s="63"/>
      <c r="E417" s="66"/>
      <c r="F417" s="63"/>
      <c r="G417" s="85"/>
      <c r="H417" s="66"/>
      <c r="I417" s="26"/>
      <c r="J417" s="26"/>
      <c r="K417" s="2"/>
      <c r="L417" s="2"/>
    </row>
    <row r="418" spans="1:12" ht="15">
      <c r="A418" s="3"/>
      <c r="B418" s="8"/>
      <c r="C418" s="63"/>
      <c r="D418" s="63"/>
      <c r="E418" s="66"/>
      <c r="F418" s="63"/>
      <c r="G418" s="85"/>
      <c r="H418" s="66"/>
      <c r="I418" s="26"/>
      <c r="J418" s="26"/>
      <c r="K418" s="2"/>
      <c r="L418" s="2"/>
    </row>
    <row r="419" spans="1:12" ht="15">
      <c r="A419" s="3"/>
      <c r="B419" s="8"/>
      <c r="C419" s="63"/>
      <c r="D419" s="63"/>
      <c r="E419" s="66"/>
      <c r="F419" s="63"/>
      <c r="G419" s="85"/>
      <c r="H419" s="66"/>
      <c r="I419" s="26"/>
      <c r="J419" s="26"/>
      <c r="K419" s="2"/>
      <c r="L419" s="2"/>
    </row>
    <row r="420" spans="1:12" ht="15">
      <c r="A420" s="3"/>
      <c r="B420" s="8"/>
      <c r="C420" s="63"/>
      <c r="D420" s="63"/>
      <c r="E420" s="66"/>
      <c r="F420" s="63"/>
      <c r="G420" s="85"/>
      <c r="H420" s="66"/>
      <c r="I420" s="26"/>
      <c r="J420" s="26"/>
      <c r="K420" s="2"/>
      <c r="L420" s="2"/>
    </row>
    <row r="421" spans="1:12" ht="15">
      <c r="A421" s="3"/>
      <c r="B421" s="8"/>
      <c r="C421" s="63"/>
      <c r="D421" s="63"/>
      <c r="E421" s="66"/>
      <c r="F421" s="63"/>
      <c r="G421" s="85"/>
      <c r="H421" s="66"/>
      <c r="I421" s="26"/>
      <c r="J421" s="26"/>
      <c r="K421" s="2"/>
      <c r="L421" s="2"/>
    </row>
    <row r="422" spans="1:12" ht="15">
      <c r="A422" s="3"/>
      <c r="B422" s="8"/>
      <c r="C422" s="63"/>
      <c r="D422" s="63"/>
      <c r="E422" s="66"/>
      <c r="F422" s="63"/>
      <c r="G422" s="85"/>
      <c r="H422" s="66"/>
      <c r="I422" s="26"/>
      <c r="J422" s="26"/>
      <c r="K422" s="2"/>
      <c r="L422" s="2"/>
    </row>
    <row r="423" spans="1:12" ht="15">
      <c r="A423" s="3"/>
      <c r="B423" s="8"/>
      <c r="C423" s="63"/>
      <c r="D423" s="63"/>
      <c r="E423" s="66"/>
      <c r="F423" s="63"/>
      <c r="G423" s="85"/>
      <c r="H423" s="66"/>
      <c r="I423" s="26"/>
      <c r="J423" s="26"/>
      <c r="K423" s="2"/>
      <c r="L423" s="2"/>
    </row>
    <row r="424" spans="1:12" ht="15">
      <c r="A424" s="3"/>
      <c r="B424" s="8"/>
      <c r="C424" s="63"/>
      <c r="D424" s="63"/>
      <c r="E424" s="66"/>
      <c r="F424" s="63"/>
      <c r="G424" s="85"/>
      <c r="H424" s="66"/>
      <c r="I424" s="26"/>
      <c r="J424" s="26"/>
      <c r="K424" s="2"/>
      <c r="L424" s="2"/>
    </row>
    <row r="425" spans="1:12" ht="15">
      <c r="A425" s="3"/>
      <c r="B425" s="8"/>
      <c r="C425" s="63"/>
      <c r="D425" s="63"/>
      <c r="E425" s="66"/>
      <c r="F425" s="63"/>
      <c r="G425" s="85"/>
      <c r="H425" s="66"/>
      <c r="I425" s="26"/>
      <c r="J425" s="26"/>
      <c r="K425" s="2"/>
      <c r="L425" s="2"/>
    </row>
    <row r="426" spans="1:12" ht="15">
      <c r="A426" s="3"/>
      <c r="B426" s="8"/>
      <c r="C426" s="63"/>
      <c r="D426" s="63"/>
      <c r="E426" s="66"/>
      <c r="F426" s="63"/>
      <c r="G426" s="85"/>
      <c r="H426" s="66"/>
      <c r="I426" s="26"/>
      <c r="J426" s="26"/>
      <c r="K426" s="2"/>
      <c r="L426" s="2"/>
    </row>
    <row r="427" spans="1:12" ht="15">
      <c r="A427" s="3"/>
      <c r="B427" s="8"/>
      <c r="C427" s="63"/>
      <c r="D427" s="63"/>
      <c r="E427" s="66"/>
      <c r="F427" s="63"/>
      <c r="G427" s="85"/>
      <c r="H427" s="66"/>
      <c r="I427" s="26"/>
      <c r="J427" s="26"/>
      <c r="K427" s="2"/>
      <c r="L427" s="2"/>
    </row>
    <row r="428" spans="1:12" ht="15">
      <c r="A428" s="3"/>
      <c r="B428" s="8"/>
      <c r="C428" s="63"/>
      <c r="D428" s="63"/>
      <c r="E428" s="66"/>
      <c r="F428" s="63"/>
      <c r="G428" s="85"/>
      <c r="H428" s="66"/>
      <c r="I428" s="26"/>
      <c r="J428" s="26"/>
      <c r="K428" s="2"/>
      <c r="L428" s="2"/>
    </row>
    <row r="429" spans="2:12" ht="15">
      <c r="B429" s="8"/>
      <c r="C429" s="63"/>
      <c r="D429" s="63"/>
      <c r="E429" s="66"/>
      <c r="F429" s="63"/>
      <c r="G429" s="85"/>
      <c r="H429" s="66"/>
      <c r="I429" s="26"/>
      <c r="J429" s="26"/>
      <c r="K429" s="2"/>
      <c r="L429" s="2"/>
    </row>
    <row r="430" spans="2:12" ht="15">
      <c r="B430" s="8"/>
      <c r="C430" s="63"/>
      <c r="D430" s="63"/>
      <c r="E430" s="66"/>
      <c r="F430" s="63"/>
      <c r="G430" s="85"/>
      <c r="H430" s="66"/>
      <c r="I430" s="26"/>
      <c r="J430" s="26"/>
      <c r="K430" s="2"/>
      <c r="L430" s="2"/>
    </row>
    <row r="431" spans="2:12" ht="15">
      <c r="B431" s="8"/>
      <c r="C431" s="63"/>
      <c r="D431" s="63"/>
      <c r="E431" s="66"/>
      <c r="F431" s="63"/>
      <c r="G431" s="85"/>
      <c r="H431" s="66"/>
      <c r="I431" s="26"/>
      <c r="J431" s="26"/>
      <c r="K431" s="2"/>
      <c r="L431" s="2"/>
    </row>
    <row r="432" spans="2:12" ht="15">
      <c r="B432" s="8"/>
      <c r="C432" s="63"/>
      <c r="D432" s="63"/>
      <c r="E432" s="66"/>
      <c r="F432" s="63"/>
      <c r="G432" s="85"/>
      <c r="H432" s="66"/>
      <c r="I432" s="26"/>
      <c r="J432" s="26"/>
      <c r="K432" s="2"/>
      <c r="L432" s="2"/>
    </row>
    <row r="433" spans="2:12" ht="15">
      <c r="B433" s="8"/>
      <c r="C433" s="63"/>
      <c r="D433" s="63"/>
      <c r="E433" s="66"/>
      <c r="F433" s="63"/>
      <c r="G433" s="85"/>
      <c r="H433" s="66"/>
      <c r="I433" s="26"/>
      <c r="J433" s="26"/>
      <c r="K433" s="2"/>
      <c r="L433" s="2"/>
    </row>
    <row r="434" spans="2:12" ht="15">
      <c r="B434" s="8"/>
      <c r="C434" s="63"/>
      <c r="D434" s="63"/>
      <c r="E434" s="66"/>
      <c r="F434" s="63"/>
      <c r="G434" s="85"/>
      <c r="H434" s="66"/>
      <c r="I434" s="26"/>
      <c r="J434" s="26"/>
      <c r="K434" s="2"/>
      <c r="L434" s="2"/>
    </row>
    <row r="435" spans="2:12" ht="15">
      <c r="B435" s="8"/>
      <c r="C435" s="63"/>
      <c r="D435" s="63"/>
      <c r="E435" s="66"/>
      <c r="F435" s="63"/>
      <c r="G435" s="85"/>
      <c r="H435" s="66"/>
      <c r="I435" s="26"/>
      <c r="J435" s="26"/>
      <c r="K435" s="2"/>
      <c r="L435" s="2"/>
    </row>
    <row r="436" spans="2:12" ht="15">
      <c r="B436" s="8"/>
      <c r="C436" s="63"/>
      <c r="D436" s="63"/>
      <c r="E436" s="66"/>
      <c r="F436" s="63"/>
      <c r="G436" s="85"/>
      <c r="H436" s="66"/>
      <c r="I436" s="26"/>
      <c r="J436" s="26"/>
      <c r="K436" s="2"/>
      <c r="L436" s="2"/>
    </row>
    <row r="437" spans="2:12" ht="15">
      <c r="B437" s="8"/>
      <c r="C437" s="63"/>
      <c r="D437" s="63"/>
      <c r="E437" s="66"/>
      <c r="F437" s="63"/>
      <c r="G437" s="85"/>
      <c r="H437" s="66"/>
      <c r="I437" s="26"/>
      <c r="J437" s="26"/>
      <c r="K437" s="2"/>
      <c r="L437" s="2"/>
    </row>
    <row r="438" spans="2:10" ht="15">
      <c r="B438" s="7"/>
      <c r="C438" s="63"/>
      <c r="D438" s="63"/>
      <c r="E438" s="66"/>
      <c r="F438" s="63"/>
      <c r="G438" s="79"/>
      <c r="H438" s="66"/>
      <c r="I438" s="26"/>
      <c r="J438" s="26"/>
    </row>
    <row r="439" spans="2:10" ht="15">
      <c r="B439" s="7"/>
      <c r="C439" s="63"/>
      <c r="D439" s="63"/>
      <c r="E439" s="66"/>
      <c r="F439" s="63"/>
      <c r="G439" s="79"/>
      <c r="H439" s="66"/>
      <c r="I439" s="26"/>
      <c r="J439" s="26"/>
    </row>
    <row r="440" spans="2:10" ht="15">
      <c r="B440" s="7"/>
      <c r="C440" s="63"/>
      <c r="D440" s="63"/>
      <c r="E440" s="66"/>
      <c r="F440" s="63"/>
      <c r="G440" s="79"/>
      <c r="H440" s="66"/>
      <c r="I440" s="26"/>
      <c r="J440" s="26"/>
    </row>
    <row r="441" spans="2:10" ht="15">
      <c r="B441" s="7"/>
      <c r="C441" s="63"/>
      <c r="D441" s="63"/>
      <c r="E441" s="66"/>
      <c r="F441" s="63"/>
      <c r="G441" s="79"/>
      <c r="H441" s="66"/>
      <c r="I441" s="26"/>
      <c r="J441" s="26"/>
    </row>
    <row r="442" spans="2:10" ht="15">
      <c r="B442" s="7"/>
      <c r="C442" s="63"/>
      <c r="D442" s="63"/>
      <c r="E442" s="66"/>
      <c r="F442" s="63"/>
      <c r="G442" s="79"/>
      <c r="H442" s="66"/>
      <c r="I442" s="26"/>
      <c r="J442" s="26"/>
    </row>
    <row r="443" spans="2:10" ht="15">
      <c r="B443" s="7"/>
      <c r="C443" s="63"/>
      <c r="D443" s="63"/>
      <c r="E443" s="66"/>
      <c r="F443" s="63"/>
      <c r="G443" s="79"/>
      <c r="H443" s="66"/>
      <c r="I443" s="26"/>
      <c r="J443" s="26"/>
    </row>
    <row r="444" spans="2:10" ht="15">
      <c r="B444" s="7"/>
      <c r="C444" s="63"/>
      <c r="D444" s="63"/>
      <c r="E444" s="66"/>
      <c r="F444" s="63"/>
      <c r="G444" s="79"/>
      <c r="H444" s="66"/>
      <c r="I444" s="26"/>
      <c r="J444" s="26"/>
    </row>
    <row r="445" spans="2:10" ht="15">
      <c r="B445" s="7"/>
      <c r="C445" s="63"/>
      <c r="D445" s="63"/>
      <c r="E445" s="66"/>
      <c r="F445" s="63"/>
      <c r="G445" s="79"/>
      <c r="H445" s="66"/>
      <c r="I445" s="26"/>
      <c r="J445" s="26"/>
    </row>
    <row r="446" spans="2:10" ht="15">
      <c r="B446" s="7"/>
      <c r="C446" s="63"/>
      <c r="D446" s="63"/>
      <c r="E446" s="66"/>
      <c r="F446" s="63"/>
      <c r="G446" s="79"/>
      <c r="H446" s="66"/>
      <c r="I446" s="26"/>
      <c r="J446" s="26"/>
    </row>
    <row r="447" spans="2:10" ht="15">
      <c r="B447" s="7"/>
      <c r="C447" s="63"/>
      <c r="D447" s="63"/>
      <c r="E447" s="66"/>
      <c r="F447" s="63"/>
      <c r="G447" s="79"/>
      <c r="H447" s="66"/>
      <c r="I447" s="26"/>
      <c r="J447" s="26"/>
    </row>
    <row r="448" spans="2:10" ht="15">
      <c r="B448" s="7"/>
      <c r="C448" s="63"/>
      <c r="D448" s="63"/>
      <c r="E448" s="66"/>
      <c r="F448" s="63"/>
      <c r="G448" s="79"/>
      <c r="H448" s="66"/>
      <c r="I448" s="26"/>
      <c r="J448" s="26"/>
    </row>
    <row r="449" spans="2:10" ht="15">
      <c r="B449" s="7"/>
      <c r="C449" s="63"/>
      <c r="D449" s="63"/>
      <c r="E449" s="66"/>
      <c r="F449" s="63"/>
      <c r="G449" s="79"/>
      <c r="H449" s="66"/>
      <c r="I449" s="26"/>
      <c r="J449" s="26"/>
    </row>
    <row r="450" spans="2:10" ht="15">
      <c r="B450" s="7"/>
      <c r="C450" s="63"/>
      <c r="D450" s="63"/>
      <c r="E450" s="66"/>
      <c r="F450" s="63"/>
      <c r="G450" s="79"/>
      <c r="H450" s="66"/>
      <c r="I450" s="26"/>
      <c r="J450" s="26"/>
    </row>
    <row r="451" spans="2:10" ht="15">
      <c r="B451" s="7"/>
      <c r="C451" s="63"/>
      <c r="D451" s="63"/>
      <c r="E451" s="66"/>
      <c r="F451" s="63"/>
      <c r="G451" s="79"/>
      <c r="H451" s="66"/>
      <c r="I451" s="26"/>
      <c r="J451" s="26"/>
    </row>
    <row r="452" spans="2:10" ht="15">
      <c r="B452" s="7"/>
      <c r="C452" s="63"/>
      <c r="D452" s="63"/>
      <c r="E452" s="66"/>
      <c r="F452" s="63"/>
      <c r="G452" s="79"/>
      <c r="H452" s="66"/>
      <c r="I452" s="26"/>
      <c r="J452" s="26"/>
    </row>
    <row r="453" spans="2:10" ht="15">
      <c r="B453" s="7"/>
      <c r="C453" s="63"/>
      <c r="D453" s="63"/>
      <c r="E453" s="66"/>
      <c r="F453" s="63"/>
      <c r="G453" s="79"/>
      <c r="H453" s="66"/>
      <c r="I453" s="26"/>
      <c r="J453" s="26"/>
    </row>
    <row r="454" spans="2:10" ht="15">
      <c r="B454" s="7"/>
      <c r="C454" s="63"/>
      <c r="D454" s="63"/>
      <c r="E454" s="66"/>
      <c r="F454" s="63"/>
      <c r="G454" s="79"/>
      <c r="H454" s="66"/>
      <c r="I454" s="26"/>
      <c r="J454" s="26"/>
    </row>
    <row r="455" spans="2:10" ht="15">
      <c r="B455" s="7"/>
      <c r="C455" s="63"/>
      <c r="D455" s="63"/>
      <c r="E455" s="66"/>
      <c r="F455" s="63"/>
      <c r="G455" s="79"/>
      <c r="H455" s="66"/>
      <c r="I455" s="26"/>
      <c r="J455" s="26"/>
    </row>
    <row r="456" spans="2:10" ht="15">
      <c r="B456" s="7"/>
      <c r="C456" s="63"/>
      <c r="D456" s="63"/>
      <c r="E456" s="66"/>
      <c r="F456" s="63"/>
      <c r="G456" s="79"/>
      <c r="H456" s="66"/>
      <c r="I456" s="26"/>
      <c r="J456" s="26"/>
    </row>
    <row r="457" spans="2:10" ht="15">
      <c r="B457" s="7"/>
      <c r="C457" s="63"/>
      <c r="D457" s="63"/>
      <c r="E457" s="66"/>
      <c r="F457" s="63"/>
      <c r="G457" s="79"/>
      <c r="H457" s="66"/>
      <c r="I457" s="26"/>
      <c r="J457" s="26"/>
    </row>
    <row r="458" spans="2:10" ht="15">
      <c r="B458" s="7"/>
      <c r="C458" s="63"/>
      <c r="D458" s="63"/>
      <c r="E458" s="66"/>
      <c r="F458" s="63"/>
      <c r="G458" s="79"/>
      <c r="H458" s="66"/>
      <c r="I458" s="26"/>
      <c r="J458" s="26"/>
    </row>
    <row r="459" spans="2:10" ht="15">
      <c r="B459" s="7"/>
      <c r="C459" s="63"/>
      <c r="D459" s="63"/>
      <c r="E459" s="66"/>
      <c r="F459" s="63"/>
      <c r="G459" s="79"/>
      <c r="H459" s="66"/>
      <c r="I459" s="26"/>
      <c r="J459" s="26"/>
    </row>
    <row r="460" spans="2:10" ht="15">
      <c r="B460" s="7"/>
      <c r="C460" s="63"/>
      <c r="D460" s="63"/>
      <c r="E460" s="66"/>
      <c r="F460" s="63"/>
      <c r="G460" s="79"/>
      <c r="H460" s="66"/>
      <c r="I460" s="26"/>
      <c r="J460" s="26"/>
    </row>
    <row r="461" spans="2:10" ht="15">
      <c r="B461" s="7"/>
      <c r="C461" s="63"/>
      <c r="D461" s="63"/>
      <c r="E461" s="66"/>
      <c r="F461" s="63"/>
      <c r="G461" s="79"/>
      <c r="H461" s="66"/>
      <c r="I461" s="26"/>
      <c r="J461" s="26"/>
    </row>
    <row r="462" spans="2:10" ht="15">
      <c r="B462" s="7"/>
      <c r="C462" s="63"/>
      <c r="D462" s="63"/>
      <c r="E462" s="66"/>
      <c r="F462" s="63"/>
      <c r="G462" s="79"/>
      <c r="H462" s="66"/>
      <c r="I462" s="26"/>
      <c r="J462" s="26"/>
    </row>
    <row r="463" spans="2:10" ht="15">
      <c r="B463" s="7"/>
      <c r="C463" s="63"/>
      <c r="D463" s="63"/>
      <c r="E463" s="66"/>
      <c r="F463" s="63"/>
      <c r="G463" s="79"/>
      <c r="H463" s="66"/>
      <c r="I463" s="26"/>
      <c r="J463" s="26"/>
    </row>
    <row r="464" spans="2:10" ht="15">
      <c r="B464" s="7"/>
      <c r="C464" s="63"/>
      <c r="D464" s="63"/>
      <c r="E464" s="66"/>
      <c r="F464" s="63"/>
      <c r="G464" s="79"/>
      <c r="H464" s="66"/>
      <c r="I464" s="26"/>
      <c r="J464" s="26"/>
    </row>
    <row r="465" spans="2:10" ht="15">
      <c r="B465" s="7"/>
      <c r="C465" s="63"/>
      <c r="D465" s="63"/>
      <c r="E465" s="66"/>
      <c r="F465" s="63"/>
      <c r="G465" s="79"/>
      <c r="H465" s="66"/>
      <c r="I465" s="26"/>
      <c r="J465" s="26"/>
    </row>
    <row r="466" spans="2:10" ht="15">
      <c r="B466" s="7"/>
      <c r="C466" s="63"/>
      <c r="D466" s="63"/>
      <c r="E466" s="66"/>
      <c r="F466" s="63"/>
      <c r="G466" s="79"/>
      <c r="H466" s="66"/>
      <c r="I466" s="26"/>
      <c r="J466" s="26"/>
    </row>
    <row r="467" spans="2:10" ht="15">
      <c r="B467" s="7"/>
      <c r="C467" s="63"/>
      <c r="D467" s="63"/>
      <c r="E467" s="66"/>
      <c r="F467" s="63"/>
      <c r="G467" s="79"/>
      <c r="H467" s="66"/>
      <c r="I467" s="26"/>
      <c r="J467" s="26"/>
    </row>
    <row r="468" spans="2:10" ht="15">
      <c r="B468" s="7"/>
      <c r="C468" s="63"/>
      <c r="D468" s="63"/>
      <c r="E468" s="66"/>
      <c r="F468" s="63"/>
      <c r="G468" s="79"/>
      <c r="H468" s="66"/>
      <c r="I468" s="26"/>
      <c r="J468" s="26"/>
    </row>
    <row r="469" spans="2:10" ht="15">
      <c r="B469" s="7"/>
      <c r="C469" s="63"/>
      <c r="D469" s="63"/>
      <c r="E469" s="66"/>
      <c r="F469" s="63"/>
      <c r="G469" s="79"/>
      <c r="H469" s="66"/>
      <c r="I469" s="26"/>
      <c r="J469" s="26"/>
    </row>
    <row r="470" spans="2:10" ht="15">
      <c r="B470" s="7"/>
      <c r="C470" s="63"/>
      <c r="D470" s="63"/>
      <c r="E470" s="66"/>
      <c r="F470" s="63"/>
      <c r="G470" s="79"/>
      <c r="H470" s="66"/>
      <c r="I470" s="26"/>
      <c r="J470" s="26"/>
    </row>
    <row r="471" spans="2:10" ht="15">
      <c r="B471" s="7"/>
      <c r="C471" s="63"/>
      <c r="D471" s="63"/>
      <c r="E471" s="66"/>
      <c r="F471" s="63"/>
      <c r="G471" s="79"/>
      <c r="H471" s="66"/>
      <c r="I471" s="26"/>
      <c r="J471" s="26"/>
    </row>
    <row r="472" spans="2:10" ht="15">
      <c r="B472" s="7"/>
      <c r="C472" s="63"/>
      <c r="D472" s="63"/>
      <c r="E472" s="66"/>
      <c r="F472" s="63"/>
      <c r="G472" s="79"/>
      <c r="H472" s="66"/>
      <c r="I472" s="26"/>
      <c r="J472" s="26"/>
    </row>
    <row r="473" spans="2:10" ht="15">
      <c r="B473" s="7"/>
      <c r="C473" s="63"/>
      <c r="D473" s="63"/>
      <c r="E473" s="66"/>
      <c r="F473" s="63"/>
      <c r="G473" s="79"/>
      <c r="H473" s="66"/>
      <c r="I473" s="26"/>
      <c r="J473" s="26"/>
    </row>
    <row r="474" spans="2:10" ht="15">
      <c r="B474" s="7"/>
      <c r="C474" s="63"/>
      <c r="D474" s="63"/>
      <c r="E474" s="66"/>
      <c r="F474" s="63"/>
      <c r="G474" s="79"/>
      <c r="H474" s="66"/>
      <c r="I474" s="26"/>
      <c r="J474" s="26"/>
    </row>
    <row r="475" spans="2:10" ht="15">
      <c r="B475" s="7"/>
      <c r="C475" s="63"/>
      <c r="D475" s="63"/>
      <c r="E475" s="66"/>
      <c r="F475" s="63"/>
      <c r="G475" s="79"/>
      <c r="H475" s="66"/>
      <c r="I475" s="26"/>
      <c r="J475" s="26"/>
    </row>
    <row r="476" spans="2:10" ht="15">
      <c r="B476" s="7"/>
      <c r="C476" s="63"/>
      <c r="D476" s="63"/>
      <c r="E476" s="66"/>
      <c r="F476" s="63"/>
      <c r="G476" s="79"/>
      <c r="H476" s="66"/>
      <c r="I476" s="26"/>
      <c r="J476" s="26"/>
    </row>
    <row r="477" spans="2:10" ht="15">
      <c r="B477" s="7"/>
      <c r="C477" s="63"/>
      <c r="D477" s="63"/>
      <c r="E477" s="66"/>
      <c r="F477" s="63"/>
      <c r="G477" s="79"/>
      <c r="H477" s="66"/>
      <c r="I477" s="26"/>
      <c r="J477" s="26"/>
    </row>
    <row r="478" spans="2:10" ht="15">
      <c r="B478" s="7"/>
      <c r="C478" s="63"/>
      <c r="D478" s="63"/>
      <c r="E478" s="66"/>
      <c r="F478" s="63"/>
      <c r="G478" s="79"/>
      <c r="H478" s="66"/>
      <c r="I478" s="26"/>
      <c r="J478" s="26"/>
    </row>
    <row r="479" spans="2:10" ht="15">
      <c r="B479" s="7"/>
      <c r="C479" s="63"/>
      <c r="D479" s="63"/>
      <c r="E479" s="66"/>
      <c r="F479" s="63"/>
      <c r="G479" s="79"/>
      <c r="H479" s="66"/>
      <c r="I479" s="26"/>
      <c r="J479" s="26"/>
    </row>
    <row r="480" spans="2:10" ht="15">
      <c r="B480" s="7"/>
      <c r="C480" s="70"/>
      <c r="D480" s="70"/>
      <c r="E480" s="68"/>
      <c r="G480" s="71"/>
      <c r="H480" s="68"/>
      <c r="I480" s="26"/>
      <c r="J480" s="26"/>
    </row>
    <row r="481" spans="2:10" ht="15">
      <c r="B481" s="7"/>
      <c r="C481" s="70"/>
      <c r="D481" s="70"/>
      <c r="E481" s="68"/>
      <c r="G481" s="71"/>
      <c r="H481" s="68"/>
      <c r="I481" s="26"/>
      <c r="J481" s="26"/>
    </row>
    <row r="482" spans="2:10" ht="15">
      <c r="B482" s="7"/>
      <c r="C482" s="70"/>
      <c r="D482" s="70"/>
      <c r="E482" s="68"/>
      <c r="G482" s="71"/>
      <c r="H482" s="68"/>
      <c r="I482" s="26"/>
      <c r="J482" s="26"/>
    </row>
    <row r="483" spans="2:10" ht="15">
      <c r="B483" s="7"/>
      <c r="C483" s="70"/>
      <c r="D483" s="70"/>
      <c r="E483" s="68"/>
      <c r="G483" s="71"/>
      <c r="H483" s="68"/>
      <c r="I483" s="26"/>
      <c r="J483" s="26"/>
    </row>
    <row r="484" spans="2:10" ht="15">
      <c r="B484" s="7"/>
      <c r="C484" s="70"/>
      <c r="D484" s="70"/>
      <c r="E484" s="68"/>
      <c r="G484" s="71"/>
      <c r="H484" s="68"/>
      <c r="I484" s="26"/>
      <c r="J484" s="26"/>
    </row>
    <row r="485" spans="2:10" ht="15">
      <c r="B485" s="7"/>
      <c r="C485" s="70"/>
      <c r="D485" s="70"/>
      <c r="E485" s="68"/>
      <c r="G485" s="71"/>
      <c r="H485" s="68"/>
      <c r="I485" s="26"/>
      <c r="J485" s="26"/>
    </row>
    <row r="486" spans="2:10" ht="15">
      <c r="B486" s="7"/>
      <c r="C486" s="70"/>
      <c r="D486" s="70"/>
      <c r="E486" s="68"/>
      <c r="G486" s="71"/>
      <c r="H486" s="68"/>
      <c r="I486" s="26"/>
      <c r="J486" s="26"/>
    </row>
    <row r="487" spans="2:10" ht="15">
      <c r="B487" s="7"/>
      <c r="C487" s="70"/>
      <c r="D487" s="70"/>
      <c r="E487" s="68"/>
      <c r="G487" s="71"/>
      <c r="H487" s="68"/>
      <c r="I487" s="26"/>
      <c r="J487" s="26"/>
    </row>
    <row r="488" spans="2:10" ht="15">
      <c r="B488" s="7"/>
      <c r="C488" s="70"/>
      <c r="D488" s="70"/>
      <c r="E488" s="68"/>
      <c r="G488" s="71"/>
      <c r="H488" s="68"/>
      <c r="I488" s="26"/>
      <c r="J488" s="26"/>
    </row>
    <row r="489" spans="2:10" ht="15">
      <c r="B489" s="7"/>
      <c r="C489" s="70"/>
      <c r="D489" s="70"/>
      <c r="E489" s="68"/>
      <c r="G489" s="71"/>
      <c r="H489" s="68"/>
      <c r="I489" s="26"/>
      <c r="J489" s="26"/>
    </row>
    <row r="490" spans="2:10" ht="15">
      <c r="B490" s="7"/>
      <c r="C490" s="70"/>
      <c r="D490" s="70"/>
      <c r="E490" s="68"/>
      <c r="G490" s="71"/>
      <c r="H490" s="68"/>
      <c r="I490" s="26"/>
      <c r="J490" s="26"/>
    </row>
    <row r="491" spans="2:10" ht="15">
      <c r="B491" s="7"/>
      <c r="C491" s="70"/>
      <c r="D491" s="70"/>
      <c r="E491" s="68"/>
      <c r="G491" s="71"/>
      <c r="H491" s="68"/>
      <c r="I491" s="26"/>
      <c r="J491" s="26"/>
    </row>
    <row r="492" spans="2:10" ht="15">
      <c r="B492" s="7"/>
      <c r="C492" s="70"/>
      <c r="D492" s="70"/>
      <c r="E492" s="68"/>
      <c r="G492" s="71"/>
      <c r="H492" s="68"/>
      <c r="I492" s="26"/>
      <c r="J492" s="26"/>
    </row>
    <row r="493" spans="2:10" ht="15">
      <c r="B493" s="7"/>
      <c r="C493" s="70"/>
      <c r="D493" s="70"/>
      <c r="E493" s="68"/>
      <c r="G493" s="71"/>
      <c r="H493" s="68"/>
      <c r="I493" s="26"/>
      <c r="J493" s="26"/>
    </row>
    <row r="494" spans="2:10" ht="15">
      <c r="B494" s="7"/>
      <c r="C494" s="70"/>
      <c r="D494" s="70"/>
      <c r="E494" s="68"/>
      <c r="G494" s="71"/>
      <c r="H494" s="68"/>
      <c r="I494" s="26"/>
      <c r="J494" s="26"/>
    </row>
    <row r="495" spans="2:10" ht="15">
      <c r="B495" s="7"/>
      <c r="C495" s="70"/>
      <c r="D495" s="70"/>
      <c r="E495" s="68"/>
      <c r="G495" s="71"/>
      <c r="H495" s="68"/>
      <c r="I495" s="26"/>
      <c r="J495" s="26"/>
    </row>
    <row r="496" spans="2:10" ht="15">
      <c r="B496" s="7"/>
      <c r="C496" s="70"/>
      <c r="D496" s="70"/>
      <c r="E496" s="68"/>
      <c r="G496" s="71"/>
      <c r="H496" s="68"/>
      <c r="I496" s="26"/>
      <c r="J496" s="26"/>
    </row>
    <row r="497" spans="2:10" ht="15">
      <c r="B497" s="7"/>
      <c r="C497" s="70"/>
      <c r="D497" s="70"/>
      <c r="E497" s="68"/>
      <c r="G497" s="71"/>
      <c r="H497" s="68"/>
      <c r="I497" s="26"/>
      <c r="J497" s="26"/>
    </row>
    <row r="498" spans="2:10" ht="15">
      <c r="B498" s="7"/>
      <c r="C498" s="70"/>
      <c r="D498" s="70"/>
      <c r="E498" s="68"/>
      <c r="G498" s="71"/>
      <c r="H498" s="68"/>
      <c r="I498" s="26"/>
      <c r="J498" s="26"/>
    </row>
    <row r="499" spans="2:10" ht="15">
      <c r="B499" s="7"/>
      <c r="C499" s="70"/>
      <c r="D499" s="70"/>
      <c r="E499" s="68"/>
      <c r="G499" s="71"/>
      <c r="H499" s="68"/>
      <c r="I499" s="26"/>
      <c r="J499" s="26"/>
    </row>
    <row r="500" spans="2:10" ht="15">
      <c r="B500" s="7"/>
      <c r="C500" s="70"/>
      <c r="D500" s="70"/>
      <c r="E500" s="68"/>
      <c r="G500" s="71"/>
      <c r="H500" s="68"/>
      <c r="I500" s="26"/>
      <c r="J500" s="26"/>
    </row>
    <row r="501" spans="2:10" ht="15">
      <c r="B501" s="7"/>
      <c r="C501" s="70"/>
      <c r="D501" s="70"/>
      <c r="E501" s="68"/>
      <c r="G501" s="71"/>
      <c r="H501" s="68"/>
      <c r="I501" s="26"/>
      <c r="J501" s="26"/>
    </row>
    <row r="502" spans="2:10" ht="15">
      <c r="B502" s="7"/>
      <c r="C502" s="70"/>
      <c r="D502" s="70"/>
      <c r="E502" s="68"/>
      <c r="G502" s="71"/>
      <c r="H502" s="68"/>
      <c r="I502" s="26"/>
      <c r="J502" s="26"/>
    </row>
    <row r="503" spans="2:10" ht="15">
      <c r="B503" s="7"/>
      <c r="C503" s="70"/>
      <c r="D503" s="70"/>
      <c r="E503" s="68"/>
      <c r="G503" s="71"/>
      <c r="H503" s="68"/>
      <c r="I503" s="26"/>
      <c r="J503" s="26"/>
    </row>
    <row r="504" spans="2:10" ht="15">
      <c r="B504" s="7"/>
      <c r="C504" s="70"/>
      <c r="D504" s="70"/>
      <c r="E504" s="68"/>
      <c r="G504" s="71"/>
      <c r="H504" s="68"/>
      <c r="I504" s="26"/>
      <c r="J504" s="26"/>
    </row>
    <row r="505" spans="2:10" ht="15">
      <c r="B505" s="7"/>
      <c r="C505" s="70"/>
      <c r="D505" s="70"/>
      <c r="E505" s="68"/>
      <c r="G505" s="71"/>
      <c r="H505" s="68"/>
      <c r="I505" s="26"/>
      <c r="J505" s="26"/>
    </row>
    <row r="506" spans="2:10" ht="15">
      <c r="B506" s="7"/>
      <c r="C506" s="70"/>
      <c r="D506" s="70"/>
      <c r="E506" s="68"/>
      <c r="G506" s="71"/>
      <c r="H506" s="68"/>
      <c r="I506" s="26"/>
      <c r="J506" s="26"/>
    </row>
    <row r="507" spans="2:10" ht="15">
      <c r="B507" s="7"/>
      <c r="C507" s="70"/>
      <c r="D507" s="70"/>
      <c r="E507" s="68"/>
      <c r="G507" s="71"/>
      <c r="H507" s="68"/>
      <c r="I507" s="26"/>
      <c r="J507" s="26"/>
    </row>
    <row r="508" spans="2:10" ht="15">
      <c r="B508" s="7"/>
      <c r="C508" s="70"/>
      <c r="D508" s="70"/>
      <c r="E508" s="68"/>
      <c r="G508" s="71"/>
      <c r="H508" s="68"/>
      <c r="I508" s="26"/>
      <c r="J508" s="26"/>
    </row>
    <row r="509" spans="2:10" ht="15">
      <c r="B509" s="7"/>
      <c r="C509" s="70"/>
      <c r="D509" s="70"/>
      <c r="E509" s="68"/>
      <c r="G509" s="71"/>
      <c r="H509" s="68"/>
      <c r="I509" s="26"/>
      <c r="J509" s="26"/>
    </row>
    <row r="510" spans="2:10" ht="15">
      <c r="B510" s="7"/>
      <c r="C510" s="70"/>
      <c r="D510" s="70"/>
      <c r="E510" s="68"/>
      <c r="G510" s="71"/>
      <c r="H510" s="68"/>
      <c r="I510" s="26"/>
      <c r="J510" s="26"/>
    </row>
    <row r="511" spans="2:10" ht="15">
      <c r="B511" s="7"/>
      <c r="C511" s="70"/>
      <c r="D511" s="70"/>
      <c r="E511" s="68"/>
      <c r="G511" s="71"/>
      <c r="H511" s="68"/>
      <c r="I511" s="26"/>
      <c r="J511" s="26"/>
    </row>
    <row r="512" spans="2:10" ht="15">
      <c r="B512" s="7"/>
      <c r="C512" s="70"/>
      <c r="D512" s="70"/>
      <c r="E512" s="68"/>
      <c r="G512" s="71"/>
      <c r="H512" s="68"/>
      <c r="I512" s="26"/>
      <c r="J512" s="26"/>
    </row>
    <row r="513" spans="2:10" ht="15">
      <c r="B513" s="7"/>
      <c r="C513" s="70"/>
      <c r="D513" s="70"/>
      <c r="E513" s="68"/>
      <c r="G513" s="71"/>
      <c r="H513" s="68"/>
      <c r="I513" s="26"/>
      <c r="J513" s="26"/>
    </row>
    <row r="514" spans="2:10" ht="15">
      <c r="B514" s="7"/>
      <c r="C514" s="70"/>
      <c r="D514" s="70"/>
      <c r="E514" s="68"/>
      <c r="G514" s="71"/>
      <c r="H514" s="68"/>
      <c r="I514" s="26"/>
      <c r="J514" s="26"/>
    </row>
    <row r="515" spans="2:10" ht="15">
      <c r="B515" s="7"/>
      <c r="C515" s="70"/>
      <c r="D515" s="70"/>
      <c r="E515" s="68"/>
      <c r="G515" s="71"/>
      <c r="H515" s="68"/>
      <c r="I515" s="26"/>
      <c r="J515" s="26"/>
    </row>
    <row r="516" spans="2:10" ht="15">
      <c r="B516" s="7"/>
      <c r="C516" s="70"/>
      <c r="D516" s="70"/>
      <c r="E516" s="68"/>
      <c r="G516" s="71"/>
      <c r="H516" s="68"/>
      <c r="I516" s="26"/>
      <c r="J516" s="26"/>
    </row>
    <row r="517" spans="2:10" ht="15">
      <c r="B517" s="7"/>
      <c r="C517" s="70"/>
      <c r="D517" s="70"/>
      <c r="E517" s="68"/>
      <c r="G517" s="71"/>
      <c r="H517" s="68"/>
      <c r="I517" s="26"/>
      <c r="J517" s="26"/>
    </row>
    <row r="518" spans="2:10" ht="15">
      <c r="B518" s="7"/>
      <c r="C518" s="70"/>
      <c r="D518" s="70"/>
      <c r="E518" s="68"/>
      <c r="G518" s="71"/>
      <c r="H518" s="68"/>
      <c r="I518" s="26"/>
      <c r="J518" s="26"/>
    </row>
    <row r="519" spans="2:10" ht="15">
      <c r="B519" s="7"/>
      <c r="C519" s="70"/>
      <c r="D519" s="70"/>
      <c r="E519" s="68"/>
      <c r="G519" s="71"/>
      <c r="H519" s="68"/>
      <c r="I519" s="26"/>
      <c r="J519" s="26"/>
    </row>
    <row r="520" spans="2:10" ht="15">
      <c r="B520" s="7"/>
      <c r="C520" s="70"/>
      <c r="D520" s="70"/>
      <c r="E520" s="68"/>
      <c r="G520" s="71"/>
      <c r="H520" s="68"/>
      <c r="I520" s="26"/>
      <c r="J520" s="26"/>
    </row>
    <row r="521" spans="2:10" ht="15">
      <c r="B521" s="7"/>
      <c r="C521" s="70"/>
      <c r="D521" s="70"/>
      <c r="E521" s="68"/>
      <c r="G521" s="71"/>
      <c r="H521" s="68"/>
      <c r="I521" s="26"/>
      <c r="J521" s="26"/>
    </row>
    <row r="522" spans="2:10" ht="15">
      <c r="B522" s="7"/>
      <c r="C522" s="70"/>
      <c r="D522" s="70"/>
      <c r="E522" s="68"/>
      <c r="G522" s="71"/>
      <c r="H522" s="68"/>
      <c r="I522" s="26"/>
      <c r="J522" s="26"/>
    </row>
    <row r="523" spans="2:10" ht="15">
      <c r="B523" s="7"/>
      <c r="C523" s="70"/>
      <c r="D523" s="70"/>
      <c r="E523" s="68"/>
      <c r="G523" s="71"/>
      <c r="H523" s="68"/>
      <c r="I523" s="26"/>
      <c r="J523" s="26"/>
    </row>
    <row r="524" spans="2:10" ht="15">
      <c r="B524" s="7"/>
      <c r="C524" s="70"/>
      <c r="D524" s="70"/>
      <c r="E524" s="68"/>
      <c r="G524" s="71"/>
      <c r="H524" s="68"/>
      <c r="I524" s="26"/>
      <c r="J524" s="26"/>
    </row>
    <row r="525" spans="2:10" ht="15">
      <c r="B525" s="7"/>
      <c r="C525" s="70"/>
      <c r="D525" s="70"/>
      <c r="E525" s="68"/>
      <c r="G525" s="71"/>
      <c r="H525" s="68"/>
      <c r="I525" s="26"/>
      <c r="J525" s="26"/>
    </row>
    <row r="526" spans="2:10" ht="15">
      <c r="B526" s="7"/>
      <c r="C526" s="70"/>
      <c r="D526" s="70"/>
      <c r="E526" s="68"/>
      <c r="G526" s="71"/>
      <c r="H526" s="68"/>
      <c r="I526" s="26"/>
      <c r="J526" s="26"/>
    </row>
    <row r="527" spans="2:10" ht="15">
      <c r="B527" s="7"/>
      <c r="C527" s="70"/>
      <c r="D527" s="70"/>
      <c r="E527" s="68"/>
      <c r="G527" s="71"/>
      <c r="H527" s="68"/>
      <c r="I527" s="26"/>
      <c r="J527" s="26"/>
    </row>
    <row r="528" spans="2:10" ht="15">
      <c r="B528" s="7"/>
      <c r="C528" s="70"/>
      <c r="D528" s="70"/>
      <c r="E528" s="68"/>
      <c r="G528" s="71"/>
      <c r="H528" s="68"/>
      <c r="I528" s="26"/>
      <c r="J528" s="26"/>
    </row>
    <row r="529" spans="2:10" ht="15">
      <c r="B529" s="7"/>
      <c r="C529" s="70"/>
      <c r="D529" s="70"/>
      <c r="E529" s="68"/>
      <c r="G529" s="71"/>
      <c r="H529" s="68"/>
      <c r="I529" s="26"/>
      <c r="J529" s="26"/>
    </row>
    <row r="530" spans="2:10" ht="15">
      <c r="B530" s="7"/>
      <c r="C530" s="70"/>
      <c r="D530" s="70"/>
      <c r="E530" s="68"/>
      <c r="G530" s="71"/>
      <c r="H530" s="68"/>
      <c r="I530" s="26"/>
      <c r="J530" s="26"/>
    </row>
    <row r="531" spans="2:10" ht="15">
      <c r="B531" s="7"/>
      <c r="C531" s="70"/>
      <c r="D531" s="70"/>
      <c r="E531" s="68"/>
      <c r="G531" s="71"/>
      <c r="H531" s="68"/>
      <c r="I531" s="26"/>
      <c r="J531" s="26"/>
    </row>
    <row r="532" spans="2:10" ht="15">
      <c r="B532" s="7"/>
      <c r="C532" s="70"/>
      <c r="D532" s="70"/>
      <c r="E532" s="68"/>
      <c r="G532" s="71"/>
      <c r="H532" s="68"/>
      <c r="I532" s="26"/>
      <c r="J532" s="26"/>
    </row>
    <row r="533" spans="2:10" ht="15">
      <c r="B533" s="7"/>
      <c r="C533" s="70"/>
      <c r="D533" s="70"/>
      <c r="E533" s="68"/>
      <c r="G533" s="71"/>
      <c r="H533" s="68"/>
      <c r="I533" s="26"/>
      <c r="J533" s="26"/>
    </row>
    <row r="534" spans="2:10" ht="15">
      <c r="B534" s="7"/>
      <c r="C534" s="70"/>
      <c r="D534" s="70"/>
      <c r="E534" s="68"/>
      <c r="G534" s="71"/>
      <c r="H534" s="68"/>
      <c r="I534" s="26"/>
      <c r="J534" s="26"/>
    </row>
    <row r="535" spans="2:10" ht="15">
      <c r="B535" s="7"/>
      <c r="C535" s="70"/>
      <c r="D535" s="70"/>
      <c r="E535" s="68"/>
      <c r="G535" s="71"/>
      <c r="H535" s="68"/>
      <c r="I535" s="26"/>
      <c r="J535" s="26"/>
    </row>
    <row r="536" spans="2:10" ht="15">
      <c r="B536" s="7"/>
      <c r="C536" s="70"/>
      <c r="D536" s="70"/>
      <c r="E536" s="68"/>
      <c r="G536" s="71"/>
      <c r="H536" s="68"/>
      <c r="I536" s="26"/>
      <c r="J536" s="26"/>
    </row>
    <row r="537" spans="2:10" ht="15">
      <c r="B537" s="7"/>
      <c r="C537" s="70"/>
      <c r="D537" s="70"/>
      <c r="E537" s="68"/>
      <c r="G537" s="71"/>
      <c r="H537" s="68"/>
      <c r="I537" s="26"/>
      <c r="J537" s="26"/>
    </row>
    <row r="538" spans="2:10" ht="15">
      <c r="B538" s="7"/>
      <c r="C538" s="70"/>
      <c r="D538" s="70"/>
      <c r="E538" s="68"/>
      <c r="G538" s="71"/>
      <c r="H538" s="68"/>
      <c r="I538" s="26"/>
      <c r="J538" s="26"/>
    </row>
    <row r="539" spans="2:10" ht="15">
      <c r="B539" s="7"/>
      <c r="C539" s="70"/>
      <c r="D539" s="70"/>
      <c r="E539" s="68"/>
      <c r="G539" s="71"/>
      <c r="H539" s="68"/>
      <c r="I539" s="26"/>
      <c r="J539" s="26"/>
    </row>
    <row r="540" spans="2:10" ht="15">
      <c r="B540" s="7"/>
      <c r="C540" s="70"/>
      <c r="D540" s="70"/>
      <c r="E540" s="68"/>
      <c r="G540" s="71"/>
      <c r="H540" s="68"/>
      <c r="I540" s="26"/>
      <c r="J540" s="26"/>
    </row>
    <row r="541" spans="2:10" ht="15">
      <c r="B541" s="7"/>
      <c r="C541" s="70"/>
      <c r="D541" s="70"/>
      <c r="E541" s="68"/>
      <c r="G541" s="71"/>
      <c r="H541" s="68"/>
      <c r="I541" s="26"/>
      <c r="J541" s="26"/>
    </row>
    <row r="542" spans="2:10" ht="15">
      <c r="B542" s="7"/>
      <c r="C542" s="70"/>
      <c r="D542" s="70"/>
      <c r="E542" s="68"/>
      <c r="G542" s="71"/>
      <c r="H542" s="68"/>
      <c r="I542" s="26"/>
      <c r="J542" s="26"/>
    </row>
    <row r="543" spans="2:10" ht="15">
      <c r="B543" s="7"/>
      <c r="C543" s="70"/>
      <c r="D543" s="70"/>
      <c r="E543" s="68"/>
      <c r="G543" s="71"/>
      <c r="H543" s="68"/>
      <c r="I543" s="26"/>
      <c r="J543" s="26"/>
    </row>
    <row r="544" spans="2:10" ht="15">
      <c r="B544" s="7"/>
      <c r="C544" s="70"/>
      <c r="D544" s="70"/>
      <c r="E544" s="68"/>
      <c r="G544" s="71"/>
      <c r="H544" s="68"/>
      <c r="I544" s="26"/>
      <c r="J544" s="26"/>
    </row>
    <row r="545" spans="2:10" ht="15">
      <c r="B545" s="7"/>
      <c r="C545" s="70"/>
      <c r="D545" s="70"/>
      <c r="E545" s="68"/>
      <c r="G545" s="71"/>
      <c r="H545" s="68"/>
      <c r="I545" s="26"/>
      <c r="J545" s="26"/>
    </row>
    <row r="546" spans="3:10" ht="15">
      <c r="C546" s="2"/>
      <c r="D546" s="2"/>
      <c r="E546" s="3"/>
      <c r="F546" s="2"/>
      <c r="G546" s="71"/>
      <c r="H546" s="3"/>
      <c r="I546" s="26"/>
      <c r="J546" s="25"/>
    </row>
    <row r="547" spans="2:10" ht="15">
      <c r="B547" s="7"/>
      <c r="C547" s="2"/>
      <c r="D547" s="2"/>
      <c r="E547" s="3"/>
      <c r="F547" s="2"/>
      <c r="G547" s="71"/>
      <c r="H547" s="3"/>
      <c r="I547" s="26"/>
      <c r="J547" s="25"/>
    </row>
    <row r="548" spans="2:10" ht="15">
      <c r="B548" s="7"/>
      <c r="C548" s="2"/>
      <c r="D548" s="2"/>
      <c r="E548" s="3"/>
      <c r="F548" s="2"/>
      <c r="G548" s="71"/>
      <c r="H548" s="3"/>
      <c r="I548" s="26"/>
      <c r="J548" s="25"/>
    </row>
    <row r="549" spans="2:10" ht="15">
      <c r="B549" s="7"/>
      <c r="C549" s="2"/>
      <c r="D549" s="2"/>
      <c r="E549" s="3"/>
      <c r="F549" s="2"/>
      <c r="G549" s="71"/>
      <c r="H549" s="3"/>
      <c r="I549" s="26"/>
      <c r="J549" s="25"/>
    </row>
    <row r="550" spans="2:10" ht="15">
      <c r="B550" s="7"/>
      <c r="C550" s="2"/>
      <c r="D550" s="2"/>
      <c r="E550" s="3"/>
      <c r="F550" s="2"/>
      <c r="G550" s="71"/>
      <c r="H550" s="3"/>
      <c r="I550" s="26"/>
      <c r="J550" s="25"/>
    </row>
    <row r="551" spans="2:10" ht="15">
      <c r="B551" s="7"/>
      <c r="C551" s="2"/>
      <c r="D551" s="2"/>
      <c r="E551" s="3"/>
      <c r="F551" s="2"/>
      <c r="G551" s="71"/>
      <c r="H551" s="3"/>
      <c r="I551" s="26"/>
      <c r="J551" s="25"/>
    </row>
    <row r="552" spans="2:10" ht="15">
      <c r="B552" s="7"/>
      <c r="C552" s="2"/>
      <c r="D552" s="2"/>
      <c r="E552" s="3"/>
      <c r="F552" s="2"/>
      <c r="G552" s="71"/>
      <c r="H552" s="3"/>
      <c r="I552" s="26"/>
      <c r="J552" s="25"/>
    </row>
    <row r="553" spans="2:10" ht="15">
      <c r="B553" s="7"/>
      <c r="C553" s="2"/>
      <c r="D553" s="2"/>
      <c r="E553" s="3"/>
      <c r="F553" s="2"/>
      <c r="G553" s="71"/>
      <c r="H553" s="3"/>
      <c r="I553" s="26"/>
      <c r="J553" s="25"/>
    </row>
    <row r="554" spans="2:10" ht="15">
      <c r="B554" s="7"/>
      <c r="C554" s="9"/>
      <c r="D554" s="9"/>
      <c r="E554" s="3"/>
      <c r="F554" s="2"/>
      <c r="G554" s="71"/>
      <c r="H554" s="3"/>
      <c r="I554" s="26"/>
      <c r="J554" s="25"/>
    </row>
    <row r="555" spans="2:10" ht="15">
      <c r="B555" s="7"/>
      <c r="C555" s="9"/>
      <c r="D555" s="9"/>
      <c r="E555" s="12"/>
      <c r="F555" s="13"/>
      <c r="G555" s="71"/>
      <c r="H555" s="12"/>
      <c r="I555" s="26"/>
      <c r="J555" s="25"/>
    </row>
    <row r="556" spans="2:10" ht="15">
      <c r="B556" s="7"/>
      <c r="C556" s="9"/>
      <c r="D556" s="9"/>
      <c r="E556" s="12"/>
      <c r="F556" s="13"/>
      <c r="G556" s="71"/>
      <c r="H556" s="12"/>
      <c r="I556" s="26"/>
      <c r="J556" s="25"/>
    </row>
    <row r="557" spans="2:10" ht="15">
      <c r="B557" s="7"/>
      <c r="C557" s="9"/>
      <c r="D557" s="9"/>
      <c r="E557" s="12"/>
      <c r="F557" s="13"/>
      <c r="G557" s="71"/>
      <c r="H557" s="12"/>
      <c r="I557" s="26"/>
      <c r="J557" s="25"/>
    </row>
    <row r="558" spans="2:10" ht="15">
      <c r="B558" s="7"/>
      <c r="C558" s="9"/>
      <c r="D558" s="9"/>
      <c r="E558" s="12"/>
      <c r="F558" s="13"/>
      <c r="G558" s="71"/>
      <c r="H558" s="12"/>
      <c r="I558" s="26"/>
      <c r="J558" s="25"/>
    </row>
    <row r="559" spans="2:10" ht="15">
      <c r="B559" s="7"/>
      <c r="C559" s="70"/>
      <c r="D559" s="70"/>
      <c r="E559" s="68"/>
      <c r="G559" s="71"/>
      <c r="H559" s="68"/>
      <c r="I559" s="26"/>
      <c r="J559" s="26"/>
    </row>
    <row r="560" spans="2:10" ht="15">
      <c r="B560" s="7"/>
      <c r="C560" s="70"/>
      <c r="D560" s="70"/>
      <c r="E560" s="68"/>
      <c r="G560" s="71"/>
      <c r="H560" s="68"/>
      <c r="I560" s="26"/>
      <c r="J560" s="26"/>
    </row>
    <row r="561" spans="2:10" ht="15">
      <c r="B561" s="7"/>
      <c r="C561" s="70"/>
      <c r="D561" s="70"/>
      <c r="E561" s="68"/>
      <c r="G561" s="71"/>
      <c r="H561" s="68"/>
      <c r="I561" s="26"/>
      <c r="J561" s="26"/>
    </row>
    <row r="562" spans="2:10" ht="15">
      <c r="B562" s="7"/>
      <c r="C562" s="70"/>
      <c r="D562" s="70"/>
      <c r="E562" s="68"/>
      <c r="G562" s="71"/>
      <c r="H562" s="68"/>
      <c r="I562" s="26"/>
      <c r="J562" s="26"/>
    </row>
    <row r="563" spans="2:10" ht="15">
      <c r="B563" s="7"/>
      <c r="C563" s="70"/>
      <c r="D563" s="70"/>
      <c r="E563" s="68"/>
      <c r="G563" s="71"/>
      <c r="H563" s="68"/>
      <c r="I563" s="26"/>
      <c r="J563" s="26"/>
    </row>
    <row r="564" spans="2:10" ht="15">
      <c r="B564" s="7"/>
      <c r="C564" s="70"/>
      <c r="D564" s="70"/>
      <c r="E564" s="68"/>
      <c r="G564" s="71"/>
      <c r="H564" s="68"/>
      <c r="I564" s="26"/>
      <c r="J564" s="26"/>
    </row>
    <row r="565" spans="2:10" ht="15">
      <c r="B565" s="7"/>
      <c r="C565" s="70"/>
      <c r="D565" s="70"/>
      <c r="E565" s="68"/>
      <c r="G565" s="71"/>
      <c r="H565" s="68"/>
      <c r="I565" s="26"/>
      <c r="J565" s="26"/>
    </row>
    <row r="566" spans="2:10" ht="15">
      <c r="B566" s="7"/>
      <c r="C566" s="70"/>
      <c r="D566" s="70"/>
      <c r="E566" s="68"/>
      <c r="G566" s="71"/>
      <c r="H566" s="68"/>
      <c r="I566" s="26"/>
      <c r="J566" s="26"/>
    </row>
    <row r="567" spans="2:10" ht="15">
      <c r="B567" s="7"/>
      <c r="C567" s="70"/>
      <c r="D567" s="70"/>
      <c r="E567" s="68"/>
      <c r="G567" s="71"/>
      <c r="H567" s="68"/>
      <c r="I567" s="26"/>
      <c r="J567" s="26"/>
    </row>
    <row r="568" spans="2:10" ht="15">
      <c r="B568" s="7"/>
      <c r="C568" s="70"/>
      <c r="D568" s="70"/>
      <c r="E568" s="68"/>
      <c r="G568" s="71"/>
      <c r="H568" s="68"/>
      <c r="I568" s="26"/>
      <c r="J568" s="26"/>
    </row>
    <row r="569" spans="2:10" ht="15">
      <c r="B569" s="7"/>
      <c r="C569" s="70"/>
      <c r="D569" s="70"/>
      <c r="E569" s="68"/>
      <c r="G569" s="71"/>
      <c r="H569" s="68"/>
      <c r="I569" s="26"/>
      <c r="J569" s="26"/>
    </row>
    <row r="570" spans="2:10" ht="15">
      <c r="B570" s="7"/>
      <c r="C570" s="70"/>
      <c r="D570" s="70"/>
      <c r="E570" s="68"/>
      <c r="G570" s="71"/>
      <c r="H570" s="68"/>
      <c r="I570" s="26"/>
      <c r="J570" s="26"/>
    </row>
    <row r="571" spans="2:10" ht="15">
      <c r="B571" s="7"/>
      <c r="C571" s="70"/>
      <c r="D571" s="70"/>
      <c r="E571" s="68"/>
      <c r="G571" s="71"/>
      <c r="H571" s="68"/>
      <c r="I571" s="26"/>
      <c r="J571" s="26"/>
    </row>
    <row r="572" spans="2:10" ht="15">
      <c r="B572" s="7"/>
      <c r="C572" s="70"/>
      <c r="D572" s="70"/>
      <c r="E572" s="68"/>
      <c r="G572" s="71"/>
      <c r="H572" s="68"/>
      <c r="I572" s="26"/>
      <c r="J572" s="26"/>
    </row>
    <row r="573" spans="2:10" ht="15">
      <c r="B573" s="7"/>
      <c r="C573" s="70"/>
      <c r="D573" s="70"/>
      <c r="E573" s="68"/>
      <c r="G573" s="71"/>
      <c r="H573" s="68"/>
      <c r="I573" s="26"/>
      <c r="J573" s="26"/>
    </row>
    <row r="574" spans="2:10" ht="15">
      <c r="B574" s="7"/>
      <c r="C574" s="70"/>
      <c r="D574" s="70"/>
      <c r="E574" s="68"/>
      <c r="G574" s="71"/>
      <c r="H574" s="68"/>
      <c r="I574" s="26"/>
      <c r="J574" s="26"/>
    </row>
    <row r="575" spans="2:10" ht="15">
      <c r="B575" s="7"/>
      <c r="C575" s="70"/>
      <c r="D575" s="70"/>
      <c r="E575" s="68"/>
      <c r="G575" s="71"/>
      <c r="H575" s="68"/>
      <c r="I575" s="26"/>
      <c r="J575" s="26"/>
    </row>
    <row r="576" spans="2:10" ht="15">
      <c r="B576" s="7"/>
      <c r="C576" s="70"/>
      <c r="D576" s="70"/>
      <c r="E576" s="68"/>
      <c r="G576" s="71"/>
      <c r="H576" s="68"/>
      <c r="I576" s="26"/>
      <c r="J576" s="26"/>
    </row>
    <row r="577" spans="2:10" ht="15">
      <c r="B577" s="7"/>
      <c r="C577" s="70"/>
      <c r="D577" s="70"/>
      <c r="E577" s="68"/>
      <c r="G577" s="71"/>
      <c r="H577" s="68"/>
      <c r="I577" s="26"/>
      <c r="J577" s="26"/>
    </row>
    <row r="578" spans="2:10" ht="15">
      <c r="B578" s="7"/>
      <c r="C578" s="70"/>
      <c r="D578" s="70"/>
      <c r="E578" s="68"/>
      <c r="G578" s="71"/>
      <c r="H578" s="68"/>
      <c r="I578" s="26"/>
      <c r="J578" s="26"/>
    </row>
    <row r="579" spans="2:10" ht="15">
      <c r="B579" s="7"/>
      <c r="C579" s="70"/>
      <c r="D579" s="70"/>
      <c r="E579" s="68"/>
      <c r="G579" s="71"/>
      <c r="H579" s="68"/>
      <c r="I579" s="26"/>
      <c r="J579" s="26"/>
    </row>
    <row r="580" spans="2:10" ht="15">
      <c r="B580" s="7"/>
      <c r="C580" s="2"/>
      <c r="D580" s="2"/>
      <c r="E580" s="3"/>
      <c r="F580" s="2"/>
      <c r="G580" s="71"/>
      <c r="H580" s="3"/>
      <c r="I580" s="26"/>
      <c r="J580" s="25"/>
    </row>
    <row r="581" spans="2:10" ht="15">
      <c r="B581" s="7"/>
      <c r="C581" s="9"/>
      <c r="D581" s="9"/>
      <c r="E581" s="12"/>
      <c r="F581" s="13"/>
      <c r="G581" s="71"/>
      <c r="H581" s="12"/>
      <c r="I581" s="26"/>
      <c r="J581" s="25"/>
    </row>
    <row r="582" spans="2:10" ht="15">
      <c r="B582" s="7"/>
      <c r="C582" s="2"/>
      <c r="D582" s="2"/>
      <c r="E582" s="3"/>
      <c r="F582" s="2"/>
      <c r="G582" s="71"/>
      <c r="H582" s="3"/>
      <c r="I582" s="26"/>
      <c r="J582" s="25"/>
    </row>
    <row r="583" spans="2:10" ht="15">
      <c r="B583" s="7"/>
      <c r="C583" s="9"/>
      <c r="D583" s="9"/>
      <c r="E583" s="12"/>
      <c r="F583" s="13"/>
      <c r="G583" s="71"/>
      <c r="H583" s="12"/>
      <c r="I583" s="26"/>
      <c r="J583" s="25"/>
    </row>
    <row r="584" spans="3:10" ht="15">
      <c r="C584" s="2"/>
      <c r="D584" s="2"/>
      <c r="E584" s="3"/>
      <c r="F584" s="2"/>
      <c r="G584" s="71"/>
      <c r="H584" s="3"/>
      <c r="I584" s="26"/>
      <c r="J584" s="25"/>
    </row>
    <row r="585" spans="2:10" ht="15">
      <c r="B585" s="7"/>
      <c r="C585" s="9"/>
      <c r="D585" s="9"/>
      <c r="E585" s="12"/>
      <c r="F585" s="13"/>
      <c r="G585" s="71"/>
      <c r="H585" s="12"/>
      <c r="I585" s="26"/>
      <c r="J585" s="25"/>
    </row>
    <row r="586" spans="2:10" ht="15">
      <c r="B586" s="7"/>
      <c r="C586" s="2"/>
      <c r="D586" s="2"/>
      <c r="E586" s="3"/>
      <c r="F586" s="2"/>
      <c r="G586" s="71"/>
      <c r="H586" s="3"/>
      <c r="I586" s="26"/>
      <c r="J586" s="25"/>
    </row>
    <row r="587" spans="2:10" ht="15">
      <c r="B587" s="7"/>
      <c r="C587" s="9"/>
      <c r="D587" s="9"/>
      <c r="E587" s="3"/>
      <c r="F587" s="2"/>
      <c r="G587" s="71"/>
      <c r="H587" s="3"/>
      <c r="I587" s="26"/>
      <c r="J587" s="25"/>
    </row>
    <row r="588" spans="2:10" ht="15">
      <c r="B588" s="7"/>
      <c r="C588" s="9"/>
      <c r="D588" s="9"/>
      <c r="E588" s="12"/>
      <c r="F588" s="13"/>
      <c r="G588" s="71"/>
      <c r="H588" s="12"/>
      <c r="I588" s="26"/>
      <c r="J588" s="25"/>
    </row>
    <row r="589" spans="2:10" ht="15">
      <c r="B589" s="7"/>
      <c r="C589" s="2"/>
      <c r="D589" s="2"/>
      <c r="E589" s="3"/>
      <c r="F589" s="2"/>
      <c r="G589" s="71"/>
      <c r="H589" s="3"/>
      <c r="I589" s="26"/>
      <c r="J589" s="25"/>
    </row>
    <row r="590" spans="2:10" ht="15">
      <c r="B590" s="7"/>
      <c r="C590" s="2"/>
      <c r="D590" s="2"/>
      <c r="E590" s="3"/>
      <c r="F590" s="2"/>
      <c r="G590" s="71"/>
      <c r="H590" s="3"/>
      <c r="I590" s="26"/>
      <c r="J590" s="25"/>
    </row>
    <row r="591" spans="2:10" ht="15">
      <c r="B591" s="7"/>
      <c r="C591" s="2"/>
      <c r="D591" s="2"/>
      <c r="E591" s="3"/>
      <c r="F591" s="2"/>
      <c r="G591" s="71"/>
      <c r="H591" s="3"/>
      <c r="I591" s="26"/>
      <c r="J591" s="25"/>
    </row>
    <row r="592" spans="2:10" ht="15">
      <c r="B592" s="7"/>
      <c r="C592" s="2"/>
      <c r="D592" s="2"/>
      <c r="E592" s="3"/>
      <c r="F592" s="2"/>
      <c r="G592" s="71"/>
      <c r="H592" s="3"/>
      <c r="I592" s="26"/>
      <c r="J592" s="25"/>
    </row>
    <row r="593" spans="2:10" ht="15">
      <c r="B593" s="7"/>
      <c r="C593" s="70"/>
      <c r="D593" s="70"/>
      <c r="E593" s="68"/>
      <c r="G593" s="71"/>
      <c r="H593" s="68"/>
      <c r="I593" s="26"/>
      <c r="J593" s="26"/>
    </row>
    <row r="594" spans="2:10" ht="15">
      <c r="B594" s="7"/>
      <c r="C594" s="70"/>
      <c r="D594" s="70"/>
      <c r="E594" s="68"/>
      <c r="G594" s="71"/>
      <c r="H594" s="68"/>
      <c r="I594" s="26"/>
      <c r="J594" s="26"/>
    </row>
    <row r="595" spans="2:10" ht="15">
      <c r="B595" s="7"/>
      <c r="C595" s="2"/>
      <c r="D595" s="2"/>
      <c r="E595" s="3"/>
      <c r="F595" s="2"/>
      <c r="G595" s="71"/>
      <c r="H595" s="3"/>
      <c r="I595" s="26"/>
      <c r="J595" s="25"/>
    </row>
    <row r="596" spans="2:10" ht="15">
      <c r="B596" s="7"/>
      <c r="C596" s="9"/>
      <c r="D596" s="9"/>
      <c r="E596" s="12"/>
      <c r="F596" s="13"/>
      <c r="G596" s="71"/>
      <c r="H596" s="12"/>
      <c r="I596" s="26"/>
      <c r="J596" s="25"/>
    </row>
    <row r="597" spans="2:10" ht="15">
      <c r="B597" s="7"/>
      <c r="C597" s="2"/>
      <c r="D597" s="2"/>
      <c r="E597" s="3"/>
      <c r="F597" s="2"/>
      <c r="G597" s="71"/>
      <c r="H597" s="3"/>
      <c r="I597" s="26"/>
      <c r="J597" s="25"/>
    </row>
    <row r="598" spans="2:10" ht="15">
      <c r="B598" s="7"/>
      <c r="C598" s="9"/>
      <c r="D598" s="9"/>
      <c r="E598" s="12"/>
      <c r="F598" s="13"/>
      <c r="G598" s="71"/>
      <c r="H598" s="12"/>
      <c r="I598" s="26"/>
      <c r="J598" s="25"/>
    </row>
    <row r="599" spans="3:10" ht="15">
      <c r="C599" s="2"/>
      <c r="D599" s="2"/>
      <c r="E599" s="3"/>
      <c r="F599" s="2"/>
      <c r="G599" s="71"/>
      <c r="H599" s="3"/>
      <c r="I599" s="26"/>
      <c r="J599" s="25"/>
    </row>
    <row r="600" spans="2:10" ht="15">
      <c r="B600" s="7"/>
      <c r="C600" s="9"/>
      <c r="D600" s="9"/>
      <c r="E600" s="12"/>
      <c r="F600" s="13"/>
      <c r="G600" s="71"/>
      <c r="H600" s="12"/>
      <c r="I600" s="26"/>
      <c r="J600" s="25"/>
    </row>
    <row r="601" spans="2:10" ht="15">
      <c r="B601" s="7"/>
      <c r="C601" s="2"/>
      <c r="D601" s="2"/>
      <c r="E601" s="3"/>
      <c r="F601" s="2"/>
      <c r="G601" s="71"/>
      <c r="H601" s="3"/>
      <c r="I601" s="26"/>
      <c r="J601" s="25"/>
    </row>
    <row r="602" spans="2:10" ht="15">
      <c r="B602" s="7"/>
      <c r="C602" s="9"/>
      <c r="D602" s="9"/>
      <c r="E602" s="3"/>
      <c r="F602" s="2"/>
      <c r="G602" s="71"/>
      <c r="H602" s="3"/>
      <c r="I602" s="26"/>
      <c r="J602" s="25"/>
    </row>
    <row r="603" spans="2:10" ht="15">
      <c r="B603" s="7"/>
      <c r="C603" s="9"/>
      <c r="D603" s="9"/>
      <c r="E603" s="12"/>
      <c r="F603" s="13"/>
      <c r="G603" s="71"/>
      <c r="H603" s="12"/>
      <c r="I603" s="26"/>
      <c r="J603" s="25"/>
    </row>
    <row r="604" spans="2:10" ht="15">
      <c r="B604" s="7"/>
      <c r="C604" s="2"/>
      <c r="D604" s="2"/>
      <c r="E604" s="3"/>
      <c r="F604" s="2"/>
      <c r="G604" s="71"/>
      <c r="H604" s="3"/>
      <c r="I604" s="26"/>
      <c r="J604" s="25"/>
    </row>
    <row r="605" spans="2:10" ht="15">
      <c r="B605" s="7"/>
      <c r="C605" s="2"/>
      <c r="D605" s="2"/>
      <c r="E605" s="3"/>
      <c r="F605" s="2"/>
      <c r="G605" s="71"/>
      <c r="H605" s="3"/>
      <c r="I605" s="26"/>
      <c r="J605" s="25"/>
    </row>
    <row r="606" spans="2:10" ht="15">
      <c r="B606" s="7"/>
      <c r="C606" s="2"/>
      <c r="D606" s="2"/>
      <c r="E606" s="3"/>
      <c r="F606" s="2"/>
      <c r="G606" s="71"/>
      <c r="H606" s="3"/>
      <c r="I606" s="26"/>
      <c r="J606" s="25"/>
    </row>
    <row r="607" spans="2:10" ht="15">
      <c r="B607" s="7"/>
      <c r="C607" s="2"/>
      <c r="D607" s="2"/>
      <c r="E607" s="3"/>
      <c r="F607" s="2"/>
      <c r="G607" s="71"/>
      <c r="H607" s="3"/>
      <c r="I607" s="26"/>
      <c r="J607" s="25"/>
    </row>
    <row r="608" spans="2:10" ht="15">
      <c r="B608" s="7"/>
      <c r="C608" s="2"/>
      <c r="D608" s="2"/>
      <c r="E608" s="3"/>
      <c r="F608" s="2"/>
      <c r="G608" s="71"/>
      <c r="H608" s="3"/>
      <c r="I608" s="26"/>
      <c r="J608" s="25"/>
    </row>
    <row r="609" spans="2:10" ht="15">
      <c r="B609" s="7"/>
      <c r="C609" s="2"/>
      <c r="D609" s="2"/>
      <c r="E609" s="3"/>
      <c r="F609" s="2"/>
      <c r="G609" s="71"/>
      <c r="H609" s="3"/>
      <c r="I609" s="26"/>
      <c r="J609" s="25"/>
    </row>
    <row r="610" spans="2:10" ht="15">
      <c r="B610" s="7"/>
      <c r="C610" s="2"/>
      <c r="D610" s="2"/>
      <c r="E610" s="3"/>
      <c r="F610" s="2"/>
      <c r="G610" s="71"/>
      <c r="H610" s="3"/>
      <c r="I610" s="26"/>
      <c r="J610" s="25"/>
    </row>
    <row r="611" spans="2:10" ht="15">
      <c r="B611" s="7"/>
      <c r="C611" s="2"/>
      <c r="D611" s="2"/>
      <c r="E611" s="3"/>
      <c r="F611" s="2"/>
      <c r="G611" s="71"/>
      <c r="H611" s="3"/>
      <c r="I611" s="26"/>
      <c r="J611" s="25"/>
    </row>
    <row r="612" spans="2:10" ht="15">
      <c r="B612" s="7"/>
      <c r="C612" s="9"/>
      <c r="D612" s="9"/>
      <c r="E612" s="12"/>
      <c r="F612" s="13"/>
      <c r="G612" s="71"/>
      <c r="H612" s="12"/>
      <c r="I612" s="26"/>
      <c r="J612" s="25"/>
    </row>
    <row r="613" spans="2:10" ht="15">
      <c r="B613" s="7"/>
      <c r="C613" s="9"/>
      <c r="D613" s="9"/>
      <c r="E613" s="3"/>
      <c r="F613" s="2"/>
      <c r="G613" s="71"/>
      <c r="H613" s="3"/>
      <c r="I613" s="26"/>
      <c r="J613" s="25"/>
    </row>
    <row r="614" spans="2:10" ht="15">
      <c r="B614" s="7"/>
      <c r="C614" s="2"/>
      <c r="D614" s="2"/>
      <c r="E614" s="3"/>
      <c r="F614" s="2"/>
      <c r="G614" s="71"/>
      <c r="H614" s="3"/>
      <c r="I614" s="26"/>
      <c r="J614" s="25"/>
    </row>
    <row r="615" spans="2:10" ht="15">
      <c r="B615" s="7"/>
      <c r="C615" s="9"/>
      <c r="D615" s="9"/>
      <c r="E615" s="12"/>
      <c r="F615" s="13"/>
      <c r="G615" s="71"/>
      <c r="H615" s="12"/>
      <c r="I615" s="26"/>
      <c r="J615" s="25"/>
    </row>
    <row r="616" spans="2:10" ht="15">
      <c r="B616" s="7"/>
      <c r="C616" s="9"/>
      <c r="D616" s="9"/>
      <c r="E616" s="12"/>
      <c r="F616" s="13"/>
      <c r="G616" s="71"/>
      <c r="H616" s="12"/>
      <c r="I616" s="26"/>
      <c r="J616" s="25"/>
    </row>
    <row r="617" spans="2:10" ht="15">
      <c r="B617" s="7"/>
      <c r="C617" s="2"/>
      <c r="D617" s="2"/>
      <c r="E617" s="3"/>
      <c r="F617" s="2"/>
      <c r="G617" s="71"/>
      <c r="H617" s="3"/>
      <c r="I617" s="26"/>
      <c r="J617" s="25"/>
    </row>
    <row r="618" spans="2:10" ht="15">
      <c r="B618" s="7"/>
      <c r="C618" s="9"/>
      <c r="D618" s="9"/>
      <c r="E618" s="12"/>
      <c r="F618" s="13"/>
      <c r="G618" s="71"/>
      <c r="H618" s="12"/>
      <c r="I618" s="26"/>
      <c r="J618" s="25"/>
    </row>
    <row r="619" spans="2:10" ht="15">
      <c r="B619" s="7"/>
      <c r="C619" s="2"/>
      <c r="D619" s="2"/>
      <c r="E619" s="3"/>
      <c r="F619" s="2"/>
      <c r="G619" s="71"/>
      <c r="H619" s="3"/>
      <c r="I619" s="26"/>
      <c r="J619" s="25"/>
    </row>
    <row r="620" spans="2:10" ht="15">
      <c r="B620" s="7"/>
      <c r="C620" s="2"/>
      <c r="D620" s="2"/>
      <c r="E620" s="3"/>
      <c r="F620" s="2"/>
      <c r="G620" s="71"/>
      <c r="H620" s="3"/>
      <c r="I620" s="26"/>
      <c r="J620" s="25"/>
    </row>
    <row r="621" spans="2:10" ht="15">
      <c r="B621" s="7"/>
      <c r="C621" s="2"/>
      <c r="D621" s="2"/>
      <c r="E621" s="3"/>
      <c r="F621" s="2"/>
      <c r="G621" s="71"/>
      <c r="H621" s="3"/>
      <c r="I621" s="26"/>
      <c r="J621" s="25"/>
    </row>
    <row r="622" spans="2:10" ht="15">
      <c r="B622" s="7"/>
      <c r="C622" s="2"/>
      <c r="D622" s="2"/>
      <c r="E622" s="3"/>
      <c r="F622" s="2"/>
      <c r="G622" s="71"/>
      <c r="H622" s="3"/>
      <c r="I622" s="26"/>
      <c r="J622" s="25"/>
    </row>
    <row r="623" spans="2:10" ht="15">
      <c r="B623" s="7"/>
      <c r="C623" s="2"/>
      <c r="D623" s="2"/>
      <c r="E623" s="3"/>
      <c r="F623" s="2"/>
      <c r="G623" s="71"/>
      <c r="H623" s="3"/>
      <c r="I623" s="26"/>
      <c r="J623" s="25"/>
    </row>
    <row r="624" spans="2:10" ht="15">
      <c r="B624" s="7"/>
      <c r="C624" s="9"/>
      <c r="D624" s="9"/>
      <c r="E624" s="12"/>
      <c r="F624" s="13"/>
      <c r="G624" s="71"/>
      <c r="H624" s="12"/>
      <c r="I624" s="26"/>
      <c r="J624" s="25"/>
    </row>
    <row r="625" spans="2:10" ht="15">
      <c r="B625" s="7"/>
      <c r="C625" s="9"/>
      <c r="D625" s="9"/>
      <c r="E625" s="3"/>
      <c r="F625" s="2"/>
      <c r="G625" s="71"/>
      <c r="H625" s="3"/>
      <c r="I625" s="26"/>
      <c r="J625" s="25"/>
    </row>
    <row r="626" spans="2:10" ht="15">
      <c r="B626" s="7"/>
      <c r="C626" s="2"/>
      <c r="D626" s="2"/>
      <c r="E626" s="3"/>
      <c r="F626" s="2"/>
      <c r="G626" s="71"/>
      <c r="H626" s="3"/>
      <c r="I626" s="26"/>
      <c r="J626" s="25"/>
    </row>
    <row r="627" spans="2:10" ht="15">
      <c r="B627" s="7"/>
      <c r="C627" s="9"/>
      <c r="D627" s="9"/>
      <c r="E627" s="12"/>
      <c r="F627" s="13"/>
      <c r="G627" s="71"/>
      <c r="H627" s="12"/>
      <c r="I627" s="26"/>
      <c r="J627" s="25"/>
    </row>
    <row r="628" spans="2:10" ht="15">
      <c r="B628" s="7"/>
      <c r="C628" s="9"/>
      <c r="D628" s="9"/>
      <c r="E628" s="12"/>
      <c r="F628" s="13"/>
      <c r="G628" s="71"/>
      <c r="H628" s="12"/>
      <c r="I628" s="26"/>
      <c r="J628" s="25"/>
    </row>
    <row r="629" spans="2:10" ht="15">
      <c r="B629" s="7"/>
      <c r="C629" s="2"/>
      <c r="D629" s="2"/>
      <c r="E629" s="3"/>
      <c r="F629" s="2"/>
      <c r="G629" s="71"/>
      <c r="H629" s="3"/>
      <c r="I629" s="26"/>
      <c r="J629" s="25"/>
    </row>
    <row r="630" spans="2:10" ht="15">
      <c r="B630" s="7"/>
      <c r="C630" s="9"/>
      <c r="D630" s="9"/>
      <c r="E630" s="12"/>
      <c r="F630" s="13"/>
      <c r="G630" s="71"/>
      <c r="H630" s="12"/>
      <c r="I630" s="26"/>
      <c r="J630" s="25"/>
    </row>
    <row r="631" spans="2:10" ht="15">
      <c r="B631" s="7"/>
      <c r="C631" s="2"/>
      <c r="D631" s="2"/>
      <c r="E631" s="3"/>
      <c r="F631" s="2"/>
      <c r="G631" s="71"/>
      <c r="H631" s="3"/>
      <c r="I631" s="26"/>
      <c r="J631" s="25"/>
    </row>
    <row r="632" spans="2:10" ht="15">
      <c r="B632" s="7"/>
      <c r="C632" s="9"/>
      <c r="D632" s="9"/>
      <c r="E632" s="12"/>
      <c r="F632" s="13"/>
      <c r="G632" s="71"/>
      <c r="H632" s="12"/>
      <c r="I632" s="26"/>
      <c r="J632" s="25"/>
    </row>
    <row r="633" spans="2:10" ht="15">
      <c r="B633" s="7"/>
      <c r="C633" s="9"/>
      <c r="D633" s="9"/>
      <c r="E633" s="12"/>
      <c r="F633" s="13"/>
      <c r="G633" s="71"/>
      <c r="H633" s="12"/>
      <c r="I633" s="26"/>
      <c r="J633" s="25"/>
    </row>
    <row r="634" spans="2:10" ht="15">
      <c r="B634" s="7"/>
      <c r="C634" s="9"/>
      <c r="D634" s="9"/>
      <c r="E634" s="12"/>
      <c r="F634" s="13"/>
      <c r="G634" s="71"/>
      <c r="H634" s="12"/>
      <c r="I634" s="26"/>
      <c r="J634" s="25"/>
    </row>
    <row r="635" spans="2:10" ht="15">
      <c r="B635" s="7"/>
      <c r="C635" s="9"/>
      <c r="D635" s="9"/>
      <c r="E635" s="12"/>
      <c r="F635" s="13"/>
      <c r="G635" s="71"/>
      <c r="H635" s="12"/>
      <c r="I635" s="26"/>
      <c r="J635" s="25"/>
    </row>
    <row r="636" spans="2:10" ht="15">
      <c r="B636" s="7"/>
      <c r="C636" s="9"/>
      <c r="D636" s="9"/>
      <c r="E636" s="12"/>
      <c r="F636" s="13"/>
      <c r="G636" s="71"/>
      <c r="H636" s="12"/>
      <c r="I636" s="26"/>
      <c r="J636" s="25"/>
    </row>
    <row r="637" spans="2:10" ht="15">
      <c r="B637" s="7"/>
      <c r="C637" s="9"/>
      <c r="D637" s="9"/>
      <c r="E637" s="12"/>
      <c r="F637" s="13"/>
      <c r="G637" s="71"/>
      <c r="H637" s="12"/>
      <c r="I637" s="26"/>
      <c r="J637" s="25"/>
    </row>
    <row r="638" spans="2:10" ht="15">
      <c r="B638" s="7"/>
      <c r="C638" s="9"/>
      <c r="D638" s="9"/>
      <c r="E638" s="12"/>
      <c r="F638" s="13"/>
      <c r="G638" s="71"/>
      <c r="H638" s="12"/>
      <c r="I638" s="26"/>
      <c r="J638" s="25"/>
    </row>
    <row r="639" spans="2:10" ht="15">
      <c r="B639" s="7"/>
      <c r="C639" s="9"/>
      <c r="D639" s="9"/>
      <c r="E639" s="12"/>
      <c r="F639" s="13"/>
      <c r="G639" s="71"/>
      <c r="H639" s="12"/>
      <c r="I639" s="26"/>
      <c r="J639" s="25"/>
    </row>
    <row r="640" spans="2:10" ht="15">
      <c r="B640" s="7"/>
      <c r="C640" s="9"/>
      <c r="D640" s="9"/>
      <c r="E640" s="12"/>
      <c r="F640" s="13"/>
      <c r="G640" s="71"/>
      <c r="H640" s="12"/>
      <c r="I640" s="26"/>
      <c r="J640" s="25"/>
    </row>
    <row r="641" spans="2:10" ht="15">
      <c r="B641" s="7"/>
      <c r="C641" s="9"/>
      <c r="D641" s="9"/>
      <c r="E641" s="12"/>
      <c r="F641" s="13"/>
      <c r="G641" s="71"/>
      <c r="H641" s="12"/>
      <c r="I641" s="26"/>
      <c r="J641" s="25"/>
    </row>
    <row r="642" spans="2:10" ht="15">
      <c r="B642" s="7"/>
      <c r="C642" s="9"/>
      <c r="D642" s="9"/>
      <c r="E642" s="12"/>
      <c r="F642" s="13"/>
      <c r="G642" s="71"/>
      <c r="H642" s="12"/>
      <c r="I642" s="26"/>
      <c r="J642" s="25"/>
    </row>
    <row r="643" spans="2:10" ht="15">
      <c r="B643" s="7"/>
      <c r="C643" s="9"/>
      <c r="D643" s="9"/>
      <c r="E643" s="12"/>
      <c r="F643" s="13"/>
      <c r="G643" s="71"/>
      <c r="H643" s="12"/>
      <c r="I643" s="26"/>
      <c r="J643" s="25"/>
    </row>
    <row r="644" spans="2:10" ht="15">
      <c r="B644" s="7"/>
      <c r="C644" s="9"/>
      <c r="D644" s="9"/>
      <c r="E644" s="12"/>
      <c r="F644" s="13"/>
      <c r="G644" s="71"/>
      <c r="H644" s="12"/>
      <c r="I644" s="26"/>
      <c r="J644" s="25"/>
    </row>
    <row r="645" spans="2:10" ht="15">
      <c r="B645" s="7"/>
      <c r="C645" s="9"/>
      <c r="D645" s="9"/>
      <c r="E645" s="12"/>
      <c r="F645" s="13"/>
      <c r="G645" s="71"/>
      <c r="H645" s="12"/>
      <c r="I645" s="26"/>
      <c r="J645" s="25"/>
    </row>
    <row r="646" spans="2:10" ht="15">
      <c r="B646" s="7"/>
      <c r="C646" s="9"/>
      <c r="D646" s="9"/>
      <c r="E646" s="12"/>
      <c r="F646" s="13"/>
      <c r="G646" s="71"/>
      <c r="H646" s="12"/>
      <c r="I646" s="26"/>
      <c r="J646" s="25"/>
    </row>
    <row r="647" spans="2:10" ht="15">
      <c r="B647" s="7"/>
      <c r="C647" s="9"/>
      <c r="D647" s="9"/>
      <c r="E647" s="12"/>
      <c r="F647" s="13"/>
      <c r="G647" s="71"/>
      <c r="H647" s="12"/>
      <c r="I647" s="26"/>
      <c r="J647" s="25"/>
    </row>
    <row r="648" spans="2:10" ht="15">
      <c r="B648" s="7"/>
      <c r="C648" s="9"/>
      <c r="D648" s="9"/>
      <c r="E648" s="12"/>
      <c r="F648" s="13"/>
      <c r="G648" s="71"/>
      <c r="H648" s="12"/>
      <c r="I648" s="26"/>
      <c r="J648" s="25"/>
    </row>
    <row r="649" spans="2:10" ht="15">
      <c r="B649" s="7"/>
      <c r="C649" s="9"/>
      <c r="D649" s="9"/>
      <c r="E649" s="12"/>
      <c r="F649" s="13"/>
      <c r="G649" s="71"/>
      <c r="H649" s="12"/>
      <c r="I649" s="26"/>
      <c r="J649" s="25"/>
    </row>
    <row r="650" spans="2:10" ht="15">
      <c r="B650" s="7"/>
      <c r="C650" s="9"/>
      <c r="D650" s="9"/>
      <c r="E650" s="12"/>
      <c r="F650" s="13"/>
      <c r="G650" s="71"/>
      <c r="H650" s="12"/>
      <c r="I650" s="26"/>
      <c r="J650" s="25"/>
    </row>
    <row r="651" spans="2:10" ht="15">
      <c r="B651" s="7"/>
      <c r="C651" s="9"/>
      <c r="D651" s="9"/>
      <c r="E651" s="12"/>
      <c r="F651" s="13"/>
      <c r="G651" s="71"/>
      <c r="H651" s="12"/>
      <c r="I651" s="26"/>
      <c r="J651" s="25"/>
    </row>
    <row r="652" spans="2:10" ht="15">
      <c r="B652" s="7"/>
      <c r="C652" s="9"/>
      <c r="D652" s="9"/>
      <c r="E652" s="12"/>
      <c r="F652" s="13"/>
      <c r="G652" s="71"/>
      <c r="H652" s="12"/>
      <c r="I652" s="26"/>
      <c r="J652" s="25"/>
    </row>
    <row r="653" spans="2:10" ht="15">
      <c r="B653" s="7"/>
      <c r="C653" s="9"/>
      <c r="D653" s="9"/>
      <c r="E653" s="12"/>
      <c r="F653" s="13"/>
      <c r="G653" s="71"/>
      <c r="H653" s="12"/>
      <c r="I653" s="26"/>
      <c r="J653" s="25"/>
    </row>
    <row r="654" spans="2:10" ht="15">
      <c r="B654" s="7"/>
      <c r="C654" s="9"/>
      <c r="D654" s="9"/>
      <c r="E654" s="12"/>
      <c r="F654" s="13"/>
      <c r="G654" s="71"/>
      <c r="H654" s="12"/>
      <c r="I654" s="26"/>
      <c r="J654" s="25"/>
    </row>
    <row r="655" spans="1:10" ht="12.75">
      <c r="A655" s="27"/>
      <c r="B655" s="25"/>
      <c r="C655" s="28"/>
      <c r="D655" s="28"/>
      <c r="E655" s="25"/>
      <c r="F655" s="28"/>
      <c r="G655" s="30"/>
      <c r="H655" s="25"/>
      <c r="I655" s="26"/>
      <c r="J655" s="25"/>
    </row>
    <row r="656" spans="1:10" ht="12.75">
      <c r="A656" s="27"/>
      <c r="B656" s="27"/>
      <c r="C656" s="28"/>
      <c r="D656" s="28"/>
      <c r="E656" s="25"/>
      <c r="F656" s="28"/>
      <c r="G656" s="30"/>
      <c r="H656" s="25"/>
      <c r="I656" s="26"/>
      <c r="J656" s="25"/>
    </row>
    <row r="657" spans="1:10" ht="12.75">
      <c r="A657" s="27"/>
      <c r="B657" s="27"/>
      <c r="C657" s="28"/>
      <c r="D657" s="28"/>
      <c r="E657" s="25"/>
      <c r="F657" s="29"/>
      <c r="G657" s="30"/>
      <c r="H657" s="25"/>
      <c r="I657" s="26"/>
      <c r="J657" s="25"/>
    </row>
    <row r="658" spans="1:10" ht="12.75">
      <c r="A658" s="27"/>
      <c r="B658" s="27"/>
      <c r="C658" s="28"/>
      <c r="D658" s="28"/>
      <c r="E658" s="25"/>
      <c r="F658" s="29"/>
      <c r="G658" s="30"/>
      <c r="H658" s="25"/>
      <c r="I658" s="26"/>
      <c r="J658" s="25"/>
    </row>
    <row r="659" spans="1:10" ht="12.75">
      <c r="A659" s="27"/>
      <c r="B659" s="27"/>
      <c r="C659" s="28"/>
      <c r="D659" s="28"/>
      <c r="E659" s="25"/>
      <c r="F659" s="29"/>
      <c r="G659" s="30"/>
      <c r="H659" s="25"/>
      <c r="I659" s="26"/>
      <c r="J659" s="25"/>
    </row>
    <row r="660" spans="1:10" ht="12.75">
      <c r="A660" s="7"/>
      <c r="B660" s="7"/>
      <c r="C660" s="9"/>
      <c r="D660" s="9"/>
      <c r="E660" s="8"/>
      <c r="F660" s="20"/>
      <c r="G660" s="21"/>
      <c r="H660" s="8"/>
      <c r="I660" s="26"/>
      <c r="J660" s="25"/>
    </row>
    <row r="661" spans="1:10" ht="12.75">
      <c r="A661" s="27"/>
      <c r="B661" s="25"/>
      <c r="C661" s="28"/>
      <c r="D661" s="28"/>
      <c r="E661" s="25"/>
      <c r="F661" s="28"/>
      <c r="G661" s="30"/>
      <c r="H661" s="25"/>
      <c r="I661" s="26"/>
      <c r="J661" s="25"/>
    </row>
    <row r="662" spans="1:10" ht="12.75">
      <c r="A662" s="27"/>
      <c r="B662" s="27"/>
      <c r="C662" s="28"/>
      <c r="D662" s="28"/>
      <c r="E662" s="25"/>
      <c r="F662" s="28"/>
      <c r="G662" s="30"/>
      <c r="H662" s="25"/>
      <c r="I662" s="26"/>
      <c r="J662" s="25"/>
    </row>
    <row r="663" spans="1:10" ht="12.75">
      <c r="A663" s="27"/>
      <c r="B663" s="27"/>
      <c r="C663" s="28"/>
      <c r="D663" s="28"/>
      <c r="E663" s="25"/>
      <c r="F663" s="29"/>
      <c r="G663" s="30"/>
      <c r="H663" s="25"/>
      <c r="I663" s="26"/>
      <c r="J663" s="25"/>
    </row>
    <row r="664" spans="1:10" ht="12.75">
      <c r="A664" s="27"/>
      <c r="B664" s="27"/>
      <c r="C664" s="28"/>
      <c r="D664" s="28"/>
      <c r="E664" s="25"/>
      <c r="F664" s="29"/>
      <c r="G664" s="30"/>
      <c r="H664" s="25"/>
      <c r="I664" s="26"/>
      <c r="J664" s="25"/>
    </row>
    <row r="665" spans="1:10" ht="12.75">
      <c r="A665" s="27"/>
      <c r="B665" s="27"/>
      <c r="C665" s="28"/>
      <c r="D665" s="28"/>
      <c r="E665" s="25"/>
      <c r="F665" s="29"/>
      <c r="G665" s="30"/>
      <c r="H665" s="25"/>
      <c r="I665" s="26"/>
      <c r="J665" s="25"/>
    </row>
    <row r="666" spans="1:10" ht="12.75">
      <c r="A666" s="7"/>
      <c r="B666" s="7"/>
      <c r="C666" s="9"/>
      <c r="D666" s="9"/>
      <c r="E666" s="8"/>
      <c r="F666" s="20"/>
      <c r="G666" s="21"/>
      <c r="H666" s="8"/>
      <c r="I666" s="26"/>
      <c r="J666" s="25"/>
    </row>
    <row r="667" spans="1:10" ht="12.75">
      <c r="A667" s="27"/>
      <c r="B667" s="25"/>
      <c r="C667" s="28"/>
      <c r="D667" s="28"/>
      <c r="E667" s="25"/>
      <c r="F667" s="28"/>
      <c r="G667" s="30"/>
      <c r="H667" s="25"/>
      <c r="I667" s="26"/>
      <c r="J667" s="25"/>
    </row>
    <row r="668" spans="1:10" ht="12.75">
      <c r="A668" s="27"/>
      <c r="B668" s="27"/>
      <c r="C668" s="28"/>
      <c r="D668" s="28"/>
      <c r="E668" s="25"/>
      <c r="F668" s="28"/>
      <c r="G668" s="30"/>
      <c r="H668" s="25"/>
      <c r="I668" s="26"/>
      <c r="J668" s="25"/>
    </row>
    <row r="669" spans="1:10" ht="12.75">
      <c r="A669" s="27"/>
      <c r="B669" s="27"/>
      <c r="C669" s="28"/>
      <c r="D669" s="28"/>
      <c r="E669" s="25"/>
      <c r="F669" s="29"/>
      <c r="G669" s="30"/>
      <c r="H669" s="25"/>
      <c r="I669" s="26"/>
      <c r="J669" s="25"/>
    </row>
    <row r="670" spans="1:10" ht="12.75">
      <c r="A670" s="27"/>
      <c r="B670" s="27"/>
      <c r="C670" s="28"/>
      <c r="D670" s="28"/>
      <c r="E670" s="25"/>
      <c r="F670" s="29"/>
      <c r="G670" s="30"/>
      <c r="H670" s="25"/>
      <c r="I670" s="26"/>
      <c r="J670" s="25"/>
    </row>
    <row r="671" spans="1:10" ht="12.75">
      <c r="A671" s="27"/>
      <c r="B671" s="27"/>
      <c r="C671" s="28"/>
      <c r="D671" s="28"/>
      <c r="E671" s="25"/>
      <c r="F671" s="29"/>
      <c r="G671" s="30"/>
      <c r="H671" s="25"/>
      <c r="I671" s="26"/>
      <c r="J671" s="25"/>
    </row>
    <row r="672" spans="1:10" ht="12.75">
      <c r="A672" s="7"/>
      <c r="B672" s="7"/>
      <c r="C672" s="9"/>
      <c r="D672" s="9"/>
      <c r="E672" s="8"/>
      <c r="F672" s="20"/>
      <c r="G672" s="21"/>
      <c r="H672" s="8"/>
      <c r="I672" s="26"/>
      <c r="J672" s="25"/>
    </row>
    <row r="673" spans="1:10" ht="12.75">
      <c r="A673" s="27"/>
      <c r="B673" s="25"/>
      <c r="C673" s="28"/>
      <c r="D673" s="28"/>
      <c r="E673" s="25"/>
      <c r="F673" s="28"/>
      <c r="G673" s="30"/>
      <c r="H673" s="25"/>
      <c r="I673" s="31"/>
      <c r="J673" s="24"/>
    </row>
    <row r="674" spans="1:10" ht="12.75">
      <c r="A674" s="27"/>
      <c r="B674" s="27"/>
      <c r="C674" s="28"/>
      <c r="D674" s="28"/>
      <c r="E674" s="25"/>
      <c r="F674" s="28"/>
      <c r="G674" s="30"/>
      <c r="H674" s="25"/>
      <c r="I674" s="31"/>
      <c r="J674" s="24"/>
    </row>
    <row r="675" spans="1:10" ht="12.75">
      <c r="A675" s="27"/>
      <c r="B675" s="27"/>
      <c r="C675" s="28"/>
      <c r="D675" s="28"/>
      <c r="E675" s="25"/>
      <c r="F675" s="29"/>
      <c r="G675" s="30"/>
      <c r="H675" s="25"/>
      <c r="I675" s="31"/>
      <c r="J675" s="24"/>
    </row>
    <row r="676" spans="1:10" ht="12.75">
      <c r="A676" s="27"/>
      <c r="B676" s="27"/>
      <c r="C676" s="28"/>
      <c r="D676" s="28"/>
      <c r="E676" s="25"/>
      <c r="F676" s="29"/>
      <c r="G676" s="30"/>
      <c r="H676" s="25"/>
      <c r="I676" s="31"/>
      <c r="J676" s="24"/>
    </row>
    <row r="677" spans="1:10" ht="12.75">
      <c r="A677" s="27"/>
      <c r="B677" s="27"/>
      <c r="C677" s="28"/>
      <c r="D677" s="28"/>
      <c r="E677" s="25"/>
      <c r="F677" s="29"/>
      <c r="G677" s="30"/>
      <c r="H677" s="25"/>
      <c r="I677" s="31"/>
      <c r="J677" s="24"/>
    </row>
    <row r="678" spans="1:10" ht="12.75">
      <c r="A678" s="7"/>
      <c r="B678" s="7"/>
      <c r="C678" s="9"/>
      <c r="D678" s="9"/>
      <c r="E678" s="8"/>
      <c r="F678" s="20"/>
      <c r="G678" s="21"/>
      <c r="H678" s="8"/>
      <c r="I678" s="23"/>
      <c r="J678" s="24"/>
    </row>
    <row r="679" ht="15">
      <c r="G679" s="17"/>
    </row>
    <row r="680" spans="1:10" ht="12.75">
      <c r="A680" s="7"/>
      <c r="B680" s="7"/>
      <c r="C680" s="9"/>
      <c r="D680" s="9"/>
      <c r="E680" s="8"/>
      <c r="F680" s="20"/>
      <c r="G680" s="21"/>
      <c r="H680" s="8"/>
      <c r="I680" s="23"/>
      <c r="J680" s="24"/>
    </row>
    <row r="681" ht="15">
      <c r="G681" s="17"/>
    </row>
    <row r="682" spans="1:10" ht="12.75">
      <c r="A682" s="7"/>
      <c r="B682" s="7"/>
      <c r="C682" s="9"/>
      <c r="D682" s="9"/>
      <c r="E682" s="8"/>
      <c r="F682" s="20"/>
      <c r="G682" s="21"/>
      <c r="H682" s="8"/>
      <c r="I682" s="23"/>
      <c r="J682" s="24"/>
    </row>
    <row r="683" spans="1:10" ht="12.75">
      <c r="A683" s="27"/>
      <c r="B683" s="27"/>
      <c r="C683" s="28"/>
      <c r="D683" s="28"/>
      <c r="E683" s="25"/>
      <c r="F683" s="29"/>
      <c r="G683" s="30"/>
      <c r="H683" s="25"/>
      <c r="I683" s="31"/>
      <c r="J683" s="24"/>
    </row>
    <row r="684" spans="2:8" ht="15">
      <c r="B684" s="7"/>
      <c r="C684" s="9"/>
      <c r="D684" s="9"/>
      <c r="E684" s="12"/>
      <c r="F684" s="13"/>
      <c r="H684" s="12"/>
    </row>
    <row r="685" spans="2:8" ht="15">
      <c r="B685" s="7"/>
      <c r="C685" s="9"/>
      <c r="D685" s="9"/>
      <c r="E685" s="12"/>
      <c r="F685" s="13"/>
      <c r="H685" s="12"/>
    </row>
    <row r="686" spans="2:9" ht="15">
      <c r="B686" s="7"/>
      <c r="C686" s="9"/>
      <c r="D686" s="9"/>
      <c r="E686" s="3"/>
      <c r="F686" s="2"/>
      <c r="G686" s="16"/>
      <c r="H686" s="3"/>
      <c r="I686" s="2"/>
    </row>
    <row r="687" spans="2:9" ht="15">
      <c r="B687" s="8"/>
      <c r="C687" s="2"/>
      <c r="D687" s="2"/>
      <c r="E687" s="3"/>
      <c r="F687" s="2"/>
      <c r="G687" s="16"/>
      <c r="H687" s="3"/>
      <c r="I687" s="2"/>
    </row>
    <row r="688" spans="2:9" ht="15">
      <c r="B688" s="7"/>
      <c r="C688" s="5"/>
      <c r="D688" s="5"/>
      <c r="E688" s="11"/>
      <c r="F688" s="13"/>
      <c r="G688" s="19"/>
      <c r="H688" s="11"/>
      <c r="I688" s="2"/>
    </row>
    <row r="689" spans="2:9" ht="15">
      <c r="B689" s="7"/>
      <c r="C689" s="5"/>
      <c r="D689" s="5"/>
      <c r="E689" s="11"/>
      <c r="F689" s="13"/>
      <c r="G689" s="19"/>
      <c r="H689" s="11"/>
      <c r="I689" s="2"/>
    </row>
    <row r="690" spans="2:9" ht="15">
      <c r="B690" s="7"/>
      <c r="C690" s="5"/>
      <c r="D690" s="5"/>
      <c r="E690" s="11"/>
      <c r="F690" s="13"/>
      <c r="G690" s="19"/>
      <c r="H690" s="11"/>
      <c r="I690" s="2"/>
    </row>
    <row r="691" spans="2:9" ht="15">
      <c r="B691" s="7"/>
      <c r="C691" s="5"/>
      <c r="D691" s="5"/>
      <c r="E691" s="11"/>
      <c r="F691" s="13"/>
      <c r="G691" s="19"/>
      <c r="H691" s="11"/>
      <c r="I691" s="2"/>
    </row>
    <row r="692" spans="2:9" ht="15">
      <c r="B692" s="7"/>
      <c r="C692" s="5"/>
      <c r="D692" s="5"/>
      <c r="E692" s="11"/>
      <c r="F692" s="13"/>
      <c r="G692" s="19"/>
      <c r="H692" s="11"/>
      <c r="I692" s="2"/>
    </row>
    <row r="693" spans="2:9" ht="15">
      <c r="B693" s="7"/>
      <c r="C693" s="5"/>
      <c r="D693" s="5"/>
      <c r="E693" s="11"/>
      <c r="F693" s="13"/>
      <c r="G693" s="19"/>
      <c r="H693" s="11"/>
      <c r="I693" s="2"/>
    </row>
    <row r="694" spans="2:9" ht="15">
      <c r="B694" s="7"/>
      <c r="C694" s="5"/>
      <c r="D694" s="5"/>
      <c r="E694" s="11"/>
      <c r="F694" s="13"/>
      <c r="G694" s="19"/>
      <c r="H694" s="11"/>
      <c r="I694" s="2"/>
    </row>
    <row r="695" spans="2:9" ht="15">
      <c r="B695" s="7"/>
      <c r="C695" s="5"/>
      <c r="D695" s="5"/>
      <c r="E695" s="11"/>
      <c r="F695" s="13"/>
      <c r="G695" s="19"/>
      <c r="H695" s="11"/>
      <c r="I695" s="2"/>
    </row>
    <row r="696" spans="2:7" ht="15">
      <c r="B696" s="7"/>
      <c r="C696" s="4"/>
      <c r="D696" s="4"/>
      <c r="G696" s="17"/>
    </row>
    <row r="697" spans="2:7" ht="15">
      <c r="B697" s="7"/>
      <c r="C697" s="4"/>
      <c r="D697" s="4"/>
      <c r="G697" s="17"/>
    </row>
    <row r="698" spans="2:7" ht="15">
      <c r="B698" s="7"/>
      <c r="C698" s="4"/>
      <c r="D698" s="4"/>
      <c r="G698" s="17"/>
    </row>
    <row r="699" spans="2:7" ht="15">
      <c r="B699" s="7"/>
      <c r="C699" s="4"/>
      <c r="D699" s="4"/>
      <c r="G699" s="17"/>
    </row>
    <row r="700" spans="2:7" ht="15">
      <c r="B700" s="7"/>
      <c r="C700" s="4"/>
      <c r="D700" s="4"/>
      <c r="G700" s="17"/>
    </row>
    <row r="701" spans="2:7" ht="15">
      <c r="B701" s="7"/>
      <c r="C701" s="4"/>
      <c r="D701" s="4"/>
      <c r="G701" s="17"/>
    </row>
    <row r="702" spans="2:7" ht="15">
      <c r="B702" s="7"/>
      <c r="C702" s="4"/>
      <c r="D702" s="4"/>
      <c r="G702" s="17"/>
    </row>
    <row r="703" spans="2:7" ht="15">
      <c r="B703" s="7"/>
      <c r="C703" s="4"/>
      <c r="D703" s="4"/>
      <c r="G703" s="17"/>
    </row>
    <row r="704" spans="2:7" ht="15">
      <c r="B704" s="7"/>
      <c r="C704" s="4"/>
      <c r="D704" s="4"/>
      <c r="G704" s="17"/>
    </row>
    <row r="705" spans="2:7" ht="15">
      <c r="B705" s="7"/>
      <c r="C705" s="4"/>
      <c r="D705" s="4"/>
      <c r="G705" s="17"/>
    </row>
    <row r="706" spans="2:7" ht="15">
      <c r="B706" s="7"/>
      <c r="C706" s="4"/>
      <c r="D706" s="4"/>
      <c r="G706" s="17"/>
    </row>
    <row r="707" spans="2:7" ht="15">
      <c r="B707" s="7"/>
      <c r="C707" s="4"/>
      <c r="D707" s="4"/>
      <c r="G707" s="17"/>
    </row>
    <row r="708" spans="2:7" ht="15">
      <c r="B708" s="7"/>
      <c r="C708" s="4"/>
      <c r="D708" s="4"/>
      <c r="G708" s="17"/>
    </row>
    <row r="709" spans="2:7" ht="15">
      <c r="B709" s="7"/>
      <c r="C709" s="4"/>
      <c r="D709" s="4"/>
      <c r="G709" s="17"/>
    </row>
    <row r="710" spans="2:7" ht="15">
      <c r="B710" s="7"/>
      <c r="C710" s="4"/>
      <c r="D710" s="4"/>
      <c r="G710" s="17"/>
    </row>
    <row r="711" spans="2:7" ht="15">
      <c r="B711" s="7"/>
      <c r="C711" s="4"/>
      <c r="D711" s="4"/>
      <c r="G711" s="17"/>
    </row>
    <row r="712" spans="2:7" ht="15">
      <c r="B712" s="7"/>
      <c r="C712" s="4"/>
      <c r="D712" s="4"/>
      <c r="G712" s="17"/>
    </row>
    <row r="713" spans="2:7" ht="15">
      <c r="B713" s="7"/>
      <c r="C713" s="4"/>
      <c r="D713" s="4"/>
      <c r="G713" s="17"/>
    </row>
    <row r="714" spans="2:7" ht="15">
      <c r="B714" s="7"/>
      <c r="C714" s="4"/>
      <c r="D714" s="4"/>
      <c r="G714" s="17"/>
    </row>
    <row r="715" spans="2:7" ht="15">
      <c r="B715" s="7"/>
      <c r="C715" s="4"/>
      <c r="D715" s="4"/>
      <c r="G715" s="17"/>
    </row>
    <row r="716" spans="2:7" ht="15">
      <c r="B716" s="7"/>
      <c r="C716" s="4"/>
      <c r="D716" s="4"/>
      <c r="G716" s="17"/>
    </row>
    <row r="717" spans="2:7" ht="15">
      <c r="B717" s="7"/>
      <c r="C717" s="4"/>
      <c r="D717" s="4"/>
      <c r="G717" s="17"/>
    </row>
    <row r="718" spans="2:7" ht="15">
      <c r="B718" s="7"/>
      <c r="C718" s="4"/>
      <c r="D718" s="4"/>
      <c r="G718" s="17"/>
    </row>
    <row r="719" spans="2:7" ht="15">
      <c r="B719" s="7"/>
      <c r="C719" s="4"/>
      <c r="D719" s="4"/>
      <c r="G719" s="17"/>
    </row>
    <row r="720" spans="2:4" ht="15">
      <c r="B720" s="7"/>
      <c r="C720" s="4"/>
      <c r="D720" s="4"/>
    </row>
    <row r="721" spans="2:4" ht="15">
      <c r="B721" s="7"/>
      <c r="C721" s="4"/>
      <c r="D721" s="4"/>
    </row>
    <row r="722" spans="2:4" ht="15">
      <c r="B722" s="7"/>
      <c r="C722" s="4"/>
      <c r="D722" s="4"/>
    </row>
    <row r="723" spans="2:4" ht="15">
      <c r="B723" s="7"/>
      <c r="C723" s="4"/>
      <c r="D723" s="4"/>
    </row>
    <row r="724" spans="2:4" ht="15">
      <c r="B724" s="7"/>
      <c r="C724" s="4"/>
      <c r="D724" s="4"/>
    </row>
    <row r="725" spans="2:4" ht="15">
      <c r="B725" s="7"/>
      <c r="C725" s="4"/>
      <c r="D725" s="4"/>
    </row>
    <row r="726" spans="2:4" ht="15">
      <c r="B726" s="7"/>
      <c r="C726" s="4"/>
      <c r="D726" s="4"/>
    </row>
    <row r="727" spans="2:4" ht="15">
      <c r="B727" s="7"/>
      <c r="C727" s="4"/>
      <c r="D727" s="4"/>
    </row>
    <row r="728" spans="2:4" ht="15">
      <c r="B728" s="7"/>
      <c r="C728" s="4"/>
      <c r="D728" s="4"/>
    </row>
    <row r="729" spans="2:4" ht="15">
      <c r="B729" s="7"/>
      <c r="C729" s="4"/>
      <c r="D729" s="4"/>
    </row>
    <row r="730" spans="2:4" ht="15">
      <c r="B730" s="7"/>
      <c r="C730" s="4"/>
      <c r="D730" s="4"/>
    </row>
    <row r="731" spans="2:4" ht="15">
      <c r="B731" s="7"/>
      <c r="C731" s="4"/>
      <c r="D731" s="4"/>
    </row>
    <row r="732" spans="2:4" ht="15">
      <c r="B732" s="7"/>
      <c r="C732" s="4"/>
      <c r="D732" s="4"/>
    </row>
    <row r="733" spans="2:4" ht="15">
      <c r="B733" s="7"/>
      <c r="C733" s="4"/>
      <c r="D733" s="4"/>
    </row>
    <row r="734" spans="2:4" ht="15">
      <c r="B734" s="7"/>
      <c r="C734" s="4"/>
      <c r="D734" s="4"/>
    </row>
    <row r="735" spans="2:4" ht="15">
      <c r="B735" s="7"/>
      <c r="C735" s="4"/>
      <c r="D735" s="4"/>
    </row>
    <row r="736" spans="2:4" ht="15">
      <c r="B736" s="7"/>
      <c r="C736" s="4"/>
      <c r="D736" s="4"/>
    </row>
    <row r="737" spans="2:4" ht="15">
      <c r="B737" s="7"/>
      <c r="C737" s="4"/>
      <c r="D737" s="4"/>
    </row>
    <row r="738" spans="2:4" ht="15">
      <c r="B738" s="7"/>
      <c r="C738" s="4"/>
      <c r="D738" s="4"/>
    </row>
    <row r="739" spans="2:4" ht="15">
      <c r="B739" s="7"/>
      <c r="C739" s="4"/>
      <c r="D739" s="4"/>
    </row>
    <row r="740" spans="2:4" ht="15">
      <c r="B740" s="7"/>
      <c r="C740" s="4"/>
      <c r="D740" s="4"/>
    </row>
    <row r="741" spans="2:4" ht="15">
      <c r="B741" s="7"/>
      <c r="C741" s="4"/>
      <c r="D741" s="4"/>
    </row>
    <row r="742" spans="2:4" ht="15">
      <c r="B742" s="7"/>
      <c r="C742" s="4"/>
      <c r="D742" s="4"/>
    </row>
    <row r="743" spans="2:4" ht="15">
      <c r="B743" s="7"/>
      <c r="C743" s="4"/>
      <c r="D743" s="4"/>
    </row>
    <row r="744" spans="2:4" ht="15">
      <c r="B744" s="7"/>
      <c r="C744" s="4"/>
      <c r="D744" s="4"/>
    </row>
    <row r="745" spans="2:4" ht="15">
      <c r="B745" s="7"/>
      <c r="C745" s="4"/>
      <c r="D745" s="4"/>
    </row>
    <row r="746" spans="2:4" ht="15">
      <c r="B746" s="7"/>
      <c r="C746" s="4"/>
      <c r="D746" s="4"/>
    </row>
    <row r="747" spans="2:4" ht="15">
      <c r="B747" s="7"/>
      <c r="C747" s="4"/>
      <c r="D747" s="4"/>
    </row>
    <row r="748" spans="2:4" ht="15">
      <c r="B748" s="7"/>
      <c r="C748" s="4"/>
      <c r="D748" s="4"/>
    </row>
    <row r="749" spans="2:4" ht="15">
      <c r="B749" s="7"/>
      <c r="C749" s="4"/>
      <c r="D749" s="4"/>
    </row>
    <row r="750" spans="2:4" ht="15">
      <c r="B750" s="7"/>
      <c r="C750" s="4"/>
      <c r="D750" s="4"/>
    </row>
    <row r="751" spans="2:4" ht="15">
      <c r="B751" s="7"/>
      <c r="C751" s="4"/>
      <c r="D751" s="4"/>
    </row>
    <row r="752" spans="2:4" ht="15">
      <c r="B752" s="7"/>
      <c r="C752" s="4"/>
      <c r="D752" s="4"/>
    </row>
    <row r="753" spans="2:4" ht="15">
      <c r="B753" s="7"/>
      <c r="C753" s="4"/>
      <c r="D753" s="4"/>
    </row>
    <row r="754" spans="2:4" ht="15">
      <c r="B754" s="7"/>
      <c r="C754" s="4"/>
      <c r="D754" s="4"/>
    </row>
    <row r="755" spans="2:4" ht="15">
      <c r="B755" s="7"/>
      <c r="C755" s="4"/>
      <c r="D755" s="4"/>
    </row>
    <row r="756" spans="2:4" ht="15">
      <c r="B756" s="7"/>
      <c r="C756" s="4"/>
      <c r="D756" s="4"/>
    </row>
    <row r="757" spans="2:4" ht="15">
      <c r="B757" s="7"/>
      <c r="C757" s="4"/>
      <c r="D757" s="4"/>
    </row>
    <row r="758" ht="15">
      <c r="B758" s="7"/>
    </row>
    <row r="759" ht="15">
      <c r="B759" s="7"/>
    </row>
    <row r="760" ht="15">
      <c r="B760" s="7"/>
    </row>
    <row r="761" ht="15">
      <c r="B761" s="7"/>
    </row>
    <row r="762" ht="15">
      <c r="B762" s="7"/>
    </row>
    <row r="763" ht="15">
      <c r="B763" s="7"/>
    </row>
    <row r="764" ht="15">
      <c r="B764" s="7"/>
    </row>
    <row r="765" ht="15">
      <c r="B765" s="7"/>
    </row>
    <row r="766" ht="15">
      <c r="B766" s="7"/>
    </row>
    <row r="767" ht="15">
      <c r="B767" s="7"/>
    </row>
    <row r="768" ht="15">
      <c r="B768" s="7"/>
    </row>
    <row r="769" ht="15">
      <c r="B769" s="7"/>
    </row>
    <row r="770" ht="15">
      <c r="B770" s="7"/>
    </row>
    <row r="771" ht="15">
      <c r="B771" s="7"/>
    </row>
    <row r="772" ht="15">
      <c r="B772" s="7"/>
    </row>
    <row r="773" ht="15">
      <c r="B773" s="7"/>
    </row>
    <row r="774" ht="15">
      <c r="B774" s="7"/>
    </row>
    <row r="775" ht="15">
      <c r="B775" s="7"/>
    </row>
    <row r="776" ht="15">
      <c r="B776" s="7"/>
    </row>
    <row r="777" ht="15">
      <c r="B777" s="7"/>
    </row>
    <row r="778" ht="15">
      <c r="B778" s="7"/>
    </row>
    <row r="779" ht="15">
      <c r="B779" s="7"/>
    </row>
    <row r="780" ht="15">
      <c r="B780" s="7"/>
    </row>
    <row r="781" ht="15">
      <c r="B781" s="7"/>
    </row>
    <row r="782" ht="15">
      <c r="B782" s="7"/>
    </row>
    <row r="783" ht="15">
      <c r="B783" s="7"/>
    </row>
    <row r="784" ht="15">
      <c r="B784" s="7"/>
    </row>
    <row r="785" ht="15">
      <c r="B785" s="7"/>
    </row>
    <row r="786" ht="15">
      <c r="B786" s="7"/>
    </row>
    <row r="787" ht="15">
      <c r="B787" s="7"/>
    </row>
    <row r="788" ht="15">
      <c r="B788" s="7"/>
    </row>
    <row r="789" ht="15">
      <c r="B789" s="7"/>
    </row>
    <row r="790" ht="15">
      <c r="B790" s="7"/>
    </row>
    <row r="791" ht="15">
      <c r="B791" s="7"/>
    </row>
    <row r="792" ht="15">
      <c r="B792" s="7"/>
    </row>
    <row r="793" ht="15">
      <c r="B793" s="7"/>
    </row>
    <row r="794" ht="15">
      <c r="B794" s="7"/>
    </row>
    <row r="795" ht="15">
      <c r="B795" s="7"/>
    </row>
    <row r="796" ht="15">
      <c r="B796" s="7"/>
    </row>
    <row r="797" ht="15">
      <c r="B797" s="7"/>
    </row>
    <row r="798" ht="15">
      <c r="B798" s="7"/>
    </row>
    <row r="799" ht="15">
      <c r="B799" s="7"/>
    </row>
    <row r="800" ht="15">
      <c r="B800" s="7"/>
    </row>
    <row r="801" ht="15">
      <c r="B801" s="7"/>
    </row>
    <row r="802" ht="15">
      <c r="B802" s="7"/>
    </row>
    <row r="803" ht="15">
      <c r="B803" s="7"/>
    </row>
    <row r="804" ht="15">
      <c r="B804" s="7"/>
    </row>
    <row r="805" ht="15">
      <c r="B805" s="7"/>
    </row>
    <row r="806" ht="15">
      <c r="B806" s="7"/>
    </row>
    <row r="807" ht="15">
      <c r="B807" s="7"/>
    </row>
    <row r="808" ht="15">
      <c r="B808" s="7"/>
    </row>
    <row r="809" ht="15">
      <c r="B809" s="7"/>
    </row>
    <row r="810" ht="15">
      <c r="B810" s="7"/>
    </row>
    <row r="811" ht="15">
      <c r="B811" s="7"/>
    </row>
    <row r="812" ht="15">
      <c r="B812" s="7"/>
    </row>
    <row r="813" ht="15">
      <c r="B813" s="7"/>
    </row>
    <row r="814" ht="15">
      <c r="B814" s="7"/>
    </row>
    <row r="815" ht="15">
      <c r="B815" s="7"/>
    </row>
    <row r="816" ht="15">
      <c r="B816" s="7"/>
    </row>
    <row r="817" ht="15">
      <c r="B817" s="7"/>
    </row>
    <row r="818" ht="15">
      <c r="B818" s="7"/>
    </row>
    <row r="819" ht="15">
      <c r="B819" s="7"/>
    </row>
    <row r="820" ht="15">
      <c r="B820" s="7"/>
    </row>
    <row r="821" ht="15">
      <c r="B821" s="7"/>
    </row>
    <row r="822" ht="15">
      <c r="B822" s="7"/>
    </row>
    <row r="823" ht="15">
      <c r="B823" s="7"/>
    </row>
    <row r="824" ht="15">
      <c r="B824" s="7"/>
    </row>
    <row r="825" ht="15">
      <c r="B825" s="7"/>
    </row>
    <row r="826" ht="15">
      <c r="B826" s="7"/>
    </row>
    <row r="827" ht="15">
      <c r="B827" s="7"/>
    </row>
    <row r="828" ht="15">
      <c r="B828" s="7"/>
    </row>
    <row r="829" ht="15">
      <c r="B829" s="7"/>
    </row>
    <row r="830" ht="15">
      <c r="B830" s="7"/>
    </row>
    <row r="831" ht="15">
      <c r="B831" s="7"/>
    </row>
    <row r="832" ht="15">
      <c r="B832" s="7"/>
    </row>
    <row r="833" ht="15">
      <c r="B833" s="7"/>
    </row>
    <row r="834" ht="15">
      <c r="B834" s="7"/>
    </row>
    <row r="835" ht="15">
      <c r="B835" s="7"/>
    </row>
    <row r="836" ht="15">
      <c r="B836" s="7"/>
    </row>
    <row r="837" ht="15">
      <c r="B837" s="7"/>
    </row>
    <row r="838" ht="15">
      <c r="B838" s="7"/>
    </row>
    <row r="839" ht="15">
      <c r="B839" s="7"/>
    </row>
    <row r="840" ht="15">
      <c r="B840" s="7"/>
    </row>
    <row r="841" ht="15">
      <c r="B841" s="7"/>
    </row>
    <row r="842" ht="15">
      <c r="B842" s="7"/>
    </row>
    <row r="843" ht="15">
      <c r="B843" s="7"/>
    </row>
    <row r="844" ht="15">
      <c r="B844" s="7"/>
    </row>
    <row r="845" ht="15">
      <c r="B845" s="7"/>
    </row>
    <row r="846" ht="15">
      <c r="B846" s="7"/>
    </row>
    <row r="847" ht="15">
      <c r="B847" s="7"/>
    </row>
    <row r="848" ht="15">
      <c r="B848" s="7"/>
    </row>
    <row r="849" ht="15">
      <c r="B849" s="7"/>
    </row>
    <row r="850" ht="15">
      <c r="B850" s="7"/>
    </row>
    <row r="851" ht="15">
      <c r="B851" s="7"/>
    </row>
    <row r="852" ht="15">
      <c r="B852" s="7"/>
    </row>
    <row r="853" ht="15">
      <c r="B853" s="7"/>
    </row>
    <row r="854" ht="15">
      <c r="B854" s="7"/>
    </row>
    <row r="855" ht="15">
      <c r="B855" s="7"/>
    </row>
    <row r="856" ht="15">
      <c r="B856" s="7"/>
    </row>
    <row r="857" ht="15">
      <c r="B857" s="7"/>
    </row>
    <row r="858" ht="15">
      <c r="B858" s="7"/>
    </row>
    <row r="859" ht="15">
      <c r="B859" s="7"/>
    </row>
    <row r="860" ht="15">
      <c r="B860" s="7"/>
    </row>
    <row r="861" ht="15">
      <c r="B861" s="7"/>
    </row>
    <row r="862" ht="15">
      <c r="B862" s="7"/>
    </row>
    <row r="863" ht="15">
      <c r="B863" s="7"/>
    </row>
    <row r="864" ht="15">
      <c r="B864" s="7"/>
    </row>
    <row r="865" ht="15">
      <c r="B865" s="7"/>
    </row>
    <row r="866" ht="15">
      <c r="B866" s="7"/>
    </row>
    <row r="867" ht="15">
      <c r="B867" s="7"/>
    </row>
    <row r="868" ht="15">
      <c r="B868" s="7"/>
    </row>
    <row r="869" ht="15">
      <c r="B869" s="7"/>
    </row>
    <row r="870" ht="15">
      <c r="B870" s="7"/>
    </row>
    <row r="871" ht="15">
      <c r="B871" s="7"/>
    </row>
    <row r="872" ht="15">
      <c r="B872" s="7"/>
    </row>
    <row r="873" ht="15">
      <c r="B873" s="7"/>
    </row>
    <row r="874" ht="15">
      <c r="B874" s="7"/>
    </row>
    <row r="875" ht="15">
      <c r="B875" s="7"/>
    </row>
    <row r="876" ht="15">
      <c r="B876" s="7"/>
    </row>
    <row r="877" ht="15">
      <c r="B877" s="7"/>
    </row>
    <row r="878" ht="15">
      <c r="B878" s="7"/>
    </row>
    <row r="879" ht="15">
      <c r="B879" s="7"/>
    </row>
    <row r="880" ht="15">
      <c r="B880" s="7"/>
    </row>
    <row r="881" ht="15">
      <c r="B881" s="7"/>
    </row>
    <row r="882" ht="15">
      <c r="B882" s="7"/>
    </row>
    <row r="883" ht="15">
      <c r="B883" s="7"/>
    </row>
    <row r="884" ht="15">
      <c r="B884" s="7"/>
    </row>
    <row r="885" ht="15">
      <c r="B885" s="7"/>
    </row>
    <row r="886" ht="15">
      <c r="B886" s="7"/>
    </row>
    <row r="887" ht="15">
      <c r="B887" s="7"/>
    </row>
    <row r="888" ht="15">
      <c r="B888" s="7"/>
    </row>
    <row r="889" ht="15">
      <c r="B889" s="7"/>
    </row>
    <row r="890" ht="15">
      <c r="B890" s="7"/>
    </row>
    <row r="891" ht="15">
      <c r="B891" s="7"/>
    </row>
    <row r="892" ht="15">
      <c r="B892" s="7"/>
    </row>
    <row r="893" ht="15">
      <c r="B893" s="7"/>
    </row>
    <row r="894" ht="15">
      <c r="B894" s="7"/>
    </row>
    <row r="895" ht="15">
      <c r="B895" s="7"/>
    </row>
    <row r="896" ht="15">
      <c r="B896" s="7"/>
    </row>
    <row r="897" ht="15">
      <c r="B897" s="7"/>
    </row>
    <row r="898" ht="15">
      <c r="B898" s="7"/>
    </row>
    <row r="899" ht="15">
      <c r="B899" s="7"/>
    </row>
    <row r="900" ht="15">
      <c r="B900" s="7"/>
    </row>
    <row r="901" ht="15">
      <c r="B901" s="7"/>
    </row>
    <row r="902" ht="15">
      <c r="B902" s="7"/>
    </row>
    <row r="903" ht="15">
      <c r="B903" s="7"/>
    </row>
    <row r="904" ht="15">
      <c r="B904" s="7"/>
    </row>
    <row r="905" ht="15">
      <c r="B905" s="7"/>
    </row>
    <row r="906" ht="15">
      <c r="B906" s="7"/>
    </row>
    <row r="907" ht="15">
      <c r="B907" s="7"/>
    </row>
    <row r="908" ht="15">
      <c r="B908" s="7"/>
    </row>
    <row r="909" ht="15">
      <c r="B909" s="7"/>
    </row>
    <row r="910" ht="15">
      <c r="B910" s="7"/>
    </row>
    <row r="911" ht="15">
      <c r="B911" s="7"/>
    </row>
    <row r="912" ht="15">
      <c r="B912" s="7"/>
    </row>
    <row r="913" ht="15">
      <c r="B913" s="7"/>
    </row>
    <row r="914" ht="15">
      <c r="B914" s="7"/>
    </row>
    <row r="915" ht="15">
      <c r="B915" s="7"/>
    </row>
    <row r="916" ht="15">
      <c r="B916" s="7"/>
    </row>
    <row r="917" ht="15">
      <c r="B917" s="7"/>
    </row>
    <row r="918" ht="15">
      <c r="B918" s="7"/>
    </row>
    <row r="919" ht="15">
      <c r="B919" s="7"/>
    </row>
    <row r="920" ht="15">
      <c r="B920" s="7"/>
    </row>
    <row r="921" ht="15">
      <c r="B921" s="7"/>
    </row>
    <row r="922" ht="15">
      <c r="B922" s="7"/>
    </row>
    <row r="923" ht="15">
      <c r="B923" s="7"/>
    </row>
    <row r="924" ht="15">
      <c r="B924" s="7"/>
    </row>
    <row r="925" ht="15">
      <c r="B925" s="7"/>
    </row>
    <row r="926" ht="15">
      <c r="B926" s="7"/>
    </row>
    <row r="927" ht="15">
      <c r="B927" s="7"/>
    </row>
    <row r="928" ht="15">
      <c r="B928" s="7"/>
    </row>
    <row r="929" ht="15">
      <c r="B929" s="7"/>
    </row>
    <row r="930" ht="15">
      <c r="B930" s="7"/>
    </row>
    <row r="931" ht="15">
      <c r="B931" s="7"/>
    </row>
    <row r="932" ht="15">
      <c r="B932" s="7"/>
    </row>
    <row r="933" ht="15">
      <c r="B933" s="7"/>
    </row>
    <row r="934" ht="15">
      <c r="B934" s="7"/>
    </row>
    <row r="935" ht="15">
      <c r="B935" s="7"/>
    </row>
    <row r="936" ht="15">
      <c r="B936" s="7"/>
    </row>
    <row r="937" ht="15">
      <c r="B937" s="7"/>
    </row>
    <row r="938" ht="15">
      <c r="B938" s="7"/>
    </row>
    <row r="939" ht="15">
      <c r="B939" s="7"/>
    </row>
    <row r="940" ht="15">
      <c r="B940" s="7"/>
    </row>
    <row r="941" ht="15">
      <c r="B941" s="7"/>
    </row>
    <row r="942" ht="15">
      <c r="B942" s="7"/>
    </row>
    <row r="943" ht="15">
      <c r="B943" s="7"/>
    </row>
    <row r="944" ht="15">
      <c r="B944" s="7"/>
    </row>
    <row r="945" ht="15">
      <c r="B945" s="7"/>
    </row>
    <row r="946" ht="15">
      <c r="B946" s="7"/>
    </row>
    <row r="947" ht="15">
      <c r="B947" s="7"/>
    </row>
    <row r="948" ht="15">
      <c r="B948" s="7"/>
    </row>
    <row r="949" ht="15">
      <c r="B949" s="7"/>
    </row>
    <row r="950" ht="15">
      <c r="B950" s="7"/>
    </row>
    <row r="951" ht="15">
      <c r="B951" s="7"/>
    </row>
    <row r="952" ht="15">
      <c r="B952" s="7"/>
    </row>
    <row r="953" ht="15">
      <c r="B953" s="7"/>
    </row>
    <row r="954" ht="15">
      <c r="B954" s="7"/>
    </row>
    <row r="955" ht="15">
      <c r="B955" s="7"/>
    </row>
    <row r="956" ht="15">
      <c r="B956" s="7"/>
    </row>
    <row r="957" ht="15">
      <c r="B957" s="7"/>
    </row>
    <row r="958" ht="15">
      <c r="B958" s="7"/>
    </row>
    <row r="959" ht="15">
      <c r="B959" s="7"/>
    </row>
    <row r="960" ht="15">
      <c r="B960" s="7"/>
    </row>
    <row r="961" ht="15">
      <c r="B961" s="7"/>
    </row>
    <row r="962" ht="15">
      <c r="B962" s="7"/>
    </row>
    <row r="963" ht="15">
      <c r="B963" s="7"/>
    </row>
    <row r="964" ht="15">
      <c r="B964" s="7"/>
    </row>
    <row r="965" ht="15">
      <c r="B965" s="7"/>
    </row>
    <row r="966" ht="15">
      <c r="B966" s="7"/>
    </row>
    <row r="967" ht="15">
      <c r="B967" s="7"/>
    </row>
    <row r="968" ht="15">
      <c r="B968" s="7"/>
    </row>
    <row r="969" ht="15">
      <c r="B969" s="7"/>
    </row>
    <row r="970" ht="15">
      <c r="B970" s="7"/>
    </row>
    <row r="971" ht="15">
      <c r="B971" s="7"/>
    </row>
    <row r="972" ht="15">
      <c r="B972" s="7"/>
    </row>
    <row r="973" ht="15">
      <c r="B973" s="7"/>
    </row>
    <row r="974" ht="15">
      <c r="B974" s="7"/>
    </row>
    <row r="975" ht="15">
      <c r="B975" s="7"/>
    </row>
    <row r="976" ht="15">
      <c r="B976" s="7"/>
    </row>
    <row r="977" ht="15">
      <c r="B977" s="7"/>
    </row>
    <row r="978" ht="15">
      <c r="B978" s="7"/>
    </row>
    <row r="979" ht="15">
      <c r="B979" s="7"/>
    </row>
    <row r="980" ht="15">
      <c r="B980" s="7"/>
    </row>
    <row r="981" ht="15">
      <c r="B981" s="7"/>
    </row>
    <row r="982" ht="15">
      <c r="B982" s="7"/>
    </row>
    <row r="983" ht="15">
      <c r="B983" s="7"/>
    </row>
    <row r="984" ht="15">
      <c r="B984" s="7"/>
    </row>
    <row r="985" ht="15">
      <c r="B985" s="7"/>
    </row>
    <row r="986" ht="15">
      <c r="B986" s="7"/>
    </row>
    <row r="987" ht="15">
      <c r="B987" s="7"/>
    </row>
    <row r="988" ht="15">
      <c r="B988" s="7"/>
    </row>
    <row r="989" ht="15">
      <c r="B989" s="7"/>
    </row>
    <row r="990" ht="15">
      <c r="B990" s="7"/>
    </row>
    <row r="991" ht="15">
      <c r="B991" s="7"/>
    </row>
    <row r="992" ht="15">
      <c r="B992" s="7"/>
    </row>
    <row r="993" ht="15">
      <c r="B993" s="7"/>
    </row>
    <row r="994" ht="15">
      <c r="B994" s="7"/>
    </row>
    <row r="995" ht="15">
      <c r="B995" s="7"/>
    </row>
    <row r="996" ht="15">
      <c r="B996" s="7"/>
    </row>
    <row r="997" ht="15">
      <c r="B997" s="7"/>
    </row>
    <row r="998" ht="15">
      <c r="B998" s="7"/>
    </row>
    <row r="999" ht="15">
      <c r="B999" s="7"/>
    </row>
    <row r="1000" ht="15">
      <c r="B1000" s="7"/>
    </row>
    <row r="1001" ht="15">
      <c r="B1001" s="7"/>
    </row>
    <row r="1002" ht="15">
      <c r="B1002" s="7"/>
    </row>
    <row r="1003" ht="15">
      <c r="B1003" s="7"/>
    </row>
    <row r="1004" ht="15">
      <c r="B1004" s="7"/>
    </row>
    <row r="1005" ht="15">
      <c r="B1005" s="7"/>
    </row>
    <row r="1006" ht="15">
      <c r="B1006" s="7"/>
    </row>
    <row r="1007" ht="15">
      <c r="B1007" s="7"/>
    </row>
    <row r="1008" ht="15">
      <c r="B1008" s="7"/>
    </row>
    <row r="1009" ht="15">
      <c r="B1009" s="7"/>
    </row>
    <row r="1010" ht="15">
      <c r="B1010" s="7"/>
    </row>
    <row r="1011" ht="15">
      <c r="B1011" s="7"/>
    </row>
    <row r="1012" ht="15">
      <c r="B1012" s="7"/>
    </row>
    <row r="1013" ht="15">
      <c r="B1013" s="7"/>
    </row>
    <row r="1014" ht="15">
      <c r="B1014" s="7"/>
    </row>
    <row r="1015" ht="15">
      <c r="B1015" s="7"/>
    </row>
    <row r="1016" ht="15">
      <c r="B1016" s="7"/>
    </row>
    <row r="1017" ht="15">
      <c r="B1017" s="7"/>
    </row>
    <row r="1018" ht="15">
      <c r="B1018" s="7"/>
    </row>
    <row r="1019" ht="15">
      <c r="B1019" s="7"/>
    </row>
    <row r="1020" ht="15">
      <c r="B1020" s="7"/>
    </row>
    <row r="1021" ht="15">
      <c r="B1021" s="7"/>
    </row>
    <row r="1022" ht="15">
      <c r="B1022" s="7"/>
    </row>
    <row r="1023" ht="15">
      <c r="B1023" s="7"/>
    </row>
    <row r="1024" ht="15">
      <c r="B1024" s="7"/>
    </row>
    <row r="1025" ht="15">
      <c r="B1025" s="7"/>
    </row>
    <row r="1026" ht="15">
      <c r="B1026" s="7"/>
    </row>
    <row r="1027" ht="15">
      <c r="B1027" s="7"/>
    </row>
    <row r="1028" ht="15">
      <c r="B1028" s="7"/>
    </row>
    <row r="1029" ht="15">
      <c r="B1029" s="7"/>
    </row>
    <row r="1030" ht="15">
      <c r="B1030" s="7"/>
    </row>
    <row r="1031" ht="15">
      <c r="B1031" s="7"/>
    </row>
    <row r="1032" ht="15">
      <c r="B1032" s="7"/>
    </row>
    <row r="1033" ht="15">
      <c r="B1033" s="7"/>
    </row>
    <row r="1034" ht="15">
      <c r="B1034" s="7"/>
    </row>
    <row r="1035" ht="15">
      <c r="B1035" s="7"/>
    </row>
    <row r="1036" ht="15">
      <c r="B1036" s="7"/>
    </row>
    <row r="1037" ht="15">
      <c r="B1037" s="7"/>
    </row>
    <row r="1038" ht="15">
      <c r="B1038" s="7"/>
    </row>
    <row r="1039" ht="15">
      <c r="B1039" s="7"/>
    </row>
    <row r="1040" ht="15">
      <c r="B1040" s="7"/>
    </row>
    <row r="1041" ht="15">
      <c r="B1041" s="7"/>
    </row>
    <row r="1042" ht="15">
      <c r="B1042" s="7"/>
    </row>
    <row r="1043" ht="15">
      <c r="B1043" s="7"/>
    </row>
    <row r="1044" ht="15">
      <c r="B1044" s="7"/>
    </row>
    <row r="1045" ht="15">
      <c r="B1045" s="7"/>
    </row>
    <row r="1046" ht="15">
      <c r="B1046" s="7"/>
    </row>
    <row r="1047" ht="15">
      <c r="B1047" s="7"/>
    </row>
    <row r="1048" ht="15">
      <c r="B1048" s="7"/>
    </row>
    <row r="1049" ht="15">
      <c r="B1049" s="7"/>
    </row>
    <row r="1050" ht="15">
      <c r="B1050" s="7"/>
    </row>
    <row r="1051" ht="15">
      <c r="B1051" s="7"/>
    </row>
    <row r="1052" ht="15">
      <c r="B1052" s="7"/>
    </row>
    <row r="1053" ht="15">
      <c r="B1053" s="7"/>
    </row>
    <row r="1054" ht="15">
      <c r="B1054" s="7"/>
    </row>
    <row r="1055" ht="15">
      <c r="B1055" s="7"/>
    </row>
    <row r="1056" ht="15">
      <c r="B1056" s="7"/>
    </row>
    <row r="1057" ht="15">
      <c r="B1057" s="7"/>
    </row>
    <row r="1058" ht="15">
      <c r="B1058" s="7"/>
    </row>
    <row r="1059" ht="15">
      <c r="B1059" s="7"/>
    </row>
    <row r="1060" ht="15">
      <c r="B1060" s="7"/>
    </row>
    <row r="1061" ht="15">
      <c r="B1061" s="7"/>
    </row>
    <row r="1062" ht="15">
      <c r="B1062" s="7"/>
    </row>
    <row r="1063" ht="15">
      <c r="B1063" s="7"/>
    </row>
    <row r="1064" ht="15">
      <c r="B1064" s="7"/>
    </row>
    <row r="1065" ht="15">
      <c r="B1065" s="7"/>
    </row>
    <row r="1066" ht="15">
      <c r="B1066" s="7"/>
    </row>
    <row r="1067" ht="15">
      <c r="B1067" s="7"/>
    </row>
    <row r="1068" ht="15">
      <c r="B1068" s="7"/>
    </row>
    <row r="1069" ht="15">
      <c r="B1069" s="7"/>
    </row>
    <row r="1070" ht="15">
      <c r="B1070" s="7"/>
    </row>
    <row r="1071" ht="15">
      <c r="B1071" s="7"/>
    </row>
    <row r="1072" ht="15">
      <c r="B1072" s="7"/>
    </row>
  </sheetData>
  <sheetProtection password="E212" sheet="1" objects="1" scenarios="1"/>
  <mergeCells count="3">
    <mergeCell ref="A1:I1"/>
    <mergeCell ref="A2:B2"/>
    <mergeCell ref="C2:I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2007-08-17T19:07:30Z</cp:lastPrinted>
  <dcterms:created xsi:type="dcterms:W3CDTF">2005-08-06T17:53:46Z</dcterms:created>
  <dcterms:modified xsi:type="dcterms:W3CDTF">2007-08-17T19:24:24Z</dcterms:modified>
  <cp:category/>
  <cp:version/>
  <cp:contentType/>
  <cp:contentStatus/>
</cp:coreProperties>
</file>